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3D2B76D3-32F3-4996-8159-AF1C2718B5F3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/>
  <c r="B2" i="26" s="1"/>
  <c r="B2" i="18"/>
  <c r="B2" i="28"/>
  <c r="B2" i="29"/>
  <c r="B2" i="30"/>
  <c r="B2" i="5"/>
  <c r="B2" i="22" s="1"/>
  <c r="B2" i="6" s="1"/>
  <c r="B2" i="3"/>
</calcChain>
</file>

<file path=xl/sharedStrings.xml><?xml version="1.0" encoding="utf-8"?>
<sst xmlns="http://schemas.openxmlformats.org/spreadsheetml/2006/main" count="1198" uniqueCount="177">
  <si>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</si>
  <si>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</si>
  <si>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</si>
  <si>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</si>
  <si>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</si>
  <si>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</si>
  <si>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</si>
  <si>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</si>
  <si>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</si>
  <si>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</si>
  <si>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</si>
  <si>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</si>
  <si>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</si>
  <si>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</si>
  <si>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</si>
  <si>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</si>
  <si>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</si>
  <si>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</si>
  <si>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</si>
  <si>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</si>
  <si>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</si>
  <si>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</si>
  <si>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</si>
  <si>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</si>
  <si>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</si>
  <si>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</si>
  <si>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</si>
  <si>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</si>
  <si>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</si>
  <si>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</si>
  <si>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</si>
  <si>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</si>
  <si>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</si>
  <si>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</si>
  <si>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</si>
  <si>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</si>
  <si>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</si>
  <si>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</si>
  <si>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</si>
  <si>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</si>
  <si>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</si>
  <si>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</si>
  <si>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</si>
  <si>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</si>
  <si>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</si>
  <si>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</si>
  <si>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</si>
  <si>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</si>
  <si>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</si>
  <si>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</si>
  <si>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</si>
  <si>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</si>
  <si>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</si>
  <si>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</si>
  <si>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</si>
  <si>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</si>
  <si>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</si>
  <si>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</si>
  <si>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</si>
  <si>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</si>
  <si>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</si>
  <si>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</si>
  <si>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</si>
  <si>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</si>
  <si>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</si>
  <si>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</si>
  <si>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</si>
  <si>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</si>
  <si>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</si>
  <si>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</si>
  <si>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</si>
  <si>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</si>
  <si>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</si>
  <si>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</si>
  <si>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</si>
  <si>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</si>
  <si>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</si>
  <si>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</si>
  <si>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</si>
  <si>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</si>
  <si>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</si>
  <si>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</si>
  <si>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</si>
  <si>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</si>
  <si>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</si>
  <si>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</si>
  <si>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</si>
  <si>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</si>
  <si>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</si>
  <si>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</si>
  <si>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</si>
  <si>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</si>
  <si>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</si>
  <si>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</si>
  <si>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</si>
  <si>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</si>
  <si>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</si>
  <si>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</si>
  <si>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</si>
  <si>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</si>
  <si>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</si>
  <si>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</si>
  <si>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</si>
  <si>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</si>
  <si>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</si>
  <si>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</si>
  <si>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</si>
  <si>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</si>
  <si>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</si>
  <si>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</si>
  <si>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</si>
  <si>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</si>
  <si>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</si>
  <si>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</si>
  <si>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</si>
  <si>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</si>
  <si>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</si>
  <si>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</si>
  <si>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</si>
  <si>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</si>
  <si>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</si>
  <si>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</si>
  <si>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</si>
  <si>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</si>
  <si>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</si>
  <si>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</si>
  <si>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</si>
  <si>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</si>
  <si>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</si>
  <si>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</si>
  <si>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</si>
  <si>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</si>
  <si>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</si>
  <si>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</si>
  <si>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</si>
  <si>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</si>
  <si>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</si>
  <si>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</si>
  <si>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</si>
  <si>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</si>
  <si>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</si>
  <si>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</si>
  <si>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</si>
  <si>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</si>
  <si>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</si>
  <si>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</si>
  <si>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</si>
  <si>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</si>
  <si>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</si>
  <si>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</si>
  <si>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</si>
  <si>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</si>
  <si>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</si>
  <si>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</si>
  <si>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</si>
  <si>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</si>
  <si>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</si>
  <si>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</si>
  <si>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</si>
  <si>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</si>
  <si>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</si>
  <si>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</si>
  <si>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</si>
  <si>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</si>
  <si>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</si>
  <si>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</si>
  <si>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</si>
  <si>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</si>
  <si>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</si>
  <si>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</si>
  <si>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</si>
  <si>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21年</t>
    <rPh sb="2" eb="3">
      <t>ネン</t>
    </rPh>
    <phoneticPr fontId="4"/>
  </si>
  <si>
    <t>月</t>
    <rPh sb="0" eb="1">
      <t>ゲツ</t>
    </rPh>
    <phoneticPr fontId="4"/>
  </si>
  <si>
    <t>(3)輸入豚肉の品目別価格 　（つづき）</t>
  </si>
  <si>
    <t>23年</t>
  </si>
  <si>
    <t>月</t>
    <phoneticPr fontId="8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</si>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</sst>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38" fontId="5" fillId="0" borderId="0" xfId="1" applyNumberFormat="1" applyFont="1" applyBorder="1" applyAlignment="1">
      <alignment horizontal="right"/>
    </xf>
    <xf numFmtId="180" fontId="13" fillId="0" borderId="0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Z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6" ht="15" customHeight="1" x14ac:dyDescent="0.15">
      <c r="B1" s="109" t="s">
        <v>55</v>
      </c>
      <c r="C1" s="104"/>
      <c r="D1" s="104"/>
      <c r="E1" s="8"/>
      <c r="F1" s="8"/>
      <c r="G1" s="8"/>
      <c r="H1" s="8"/>
    </row>
    <row r="2" spans="1:26" ht="12.75" customHeight="1" x14ac:dyDescent="0.15">
      <c r="B2" s="110" t="s">
        <v>56</v>
      </c>
      <c r="C2" s="37"/>
      <c r="D2" s="37"/>
    </row>
    <row r="3" spans="1:26" ht="12.75" customHeight="1" x14ac:dyDescent="0.15">
      <c r="B3" s="101" t="s">
        <v>50</v>
      </c>
      <c r="C3" s="103"/>
      <c r="D3" s="10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6"/>
    </row>
    <row r="5" spans="1:26" ht="12" customHeight="1" x14ac:dyDescent="0.15">
      <c r="A5" s="15"/>
      <c r="B5" s="4"/>
      <c r="C5" s="39" t="s">
        <v>60</v>
      </c>
      <c r="D5" s="40"/>
      <c r="E5" s="41" t="s">
        <v>132</v>
      </c>
      <c r="F5" s="42"/>
      <c r="G5" s="42"/>
      <c r="H5" s="43"/>
      <c r="I5" s="41" t="s">
        <v>133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41" t="s">
        <v>136</v>
      </c>
      <c r="V5" s="42"/>
      <c r="W5" s="42"/>
      <c r="X5" s="43"/>
      <c r="Z5" s="8"/>
    </row>
    <row r="6" spans="1:26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1:2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</row>
    <row r="8" spans="1:26" ht="10.5" customHeight="1" x14ac:dyDescent="0.15">
      <c r="A8" s="15"/>
      <c r="B8" s="55" t="s">
        <v>58</v>
      </c>
      <c r="C8" s="8">
        <v>18</v>
      </c>
      <c r="D8" s="33" t="s">
        <v>59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  <c r="Z8" s="49"/>
    </row>
    <row r="9" spans="1:26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  <c r="Z9" s="49"/>
    </row>
    <row r="10" spans="1:26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  <c r="Z10" s="49"/>
    </row>
    <row r="11" spans="1:26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  <c r="Z11" s="49"/>
    </row>
    <row r="12" spans="1:26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  <c r="Z12" s="49"/>
    </row>
    <row r="13" spans="1:26" ht="11.1" customHeight="1" x14ac:dyDescent="0.15">
      <c r="A13" s="15"/>
      <c r="B13" s="31" t="s">
        <v>161</v>
      </c>
      <c r="C13" s="8">
        <v>7</v>
      </c>
      <c r="D13" s="15" t="s">
        <v>176</v>
      </c>
      <c r="E13" s="47">
        <v>2625</v>
      </c>
      <c r="F13" s="48">
        <v>3150</v>
      </c>
      <c r="G13" s="69">
        <v>2881</v>
      </c>
      <c r="H13" s="48">
        <v>10516</v>
      </c>
      <c r="I13" s="47">
        <v>2310</v>
      </c>
      <c r="J13" s="48">
        <v>2730</v>
      </c>
      <c r="K13" s="49">
        <v>2513</v>
      </c>
      <c r="L13" s="48">
        <v>13092</v>
      </c>
      <c r="M13" s="47">
        <v>1974</v>
      </c>
      <c r="N13" s="48">
        <v>2205</v>
      </c>
      <c r="O13" s="69">
        <v>2055</v>
      </c>
      <c r="P13" s="48">
        <v>11420</v>
      </c>
      <c r="Q13" s="47">
        <v>6300</v>
      </c>
      <c r="R13" s="48">
        <v>7665</v>
      </c>
      <c r="S13" s="49">
        <v>6836</v>
      </c>
      <c r="T13" s="48">
        <v>3161</v>
      </c>
      <c r="U13" s="47">
        <v>4935</v>
      </c>
      <c r="V13" s="48">
        <v>5460</v>
      </c>
      <c r="W13" s="49">
        <v>5227</v>
      </c>
      <c r="X13" s="48">
        <v>8636</v>
      </c>
      <c r="Z13" s="49"/>
    </row>
    <row r="14" spans="1:26" ht="11.1" customHeight="1" x14ac:dyDescent="0.15">
      <c r="A14" s="15"/>
      <c r="B14" s="31"/>
      <c r="C14" s="8">
        <v>8</v>
      </c>
      <c r="D14" s="15"/>
      <c r="E14" s="47">
        <v>2520</v>
      </c>
      <c r="F14" s="48">
        <v>3150</v>
      </c>
      <c r="G14" s="69">
        <v>2839</v>
      </c>
      <c r="H14" s="48">
        <v>15047</v>
      </c>
      <c r="I14" s="47">
        <v>2310</v>
      </c>
      <c r="J14" s="48">
        <v>2730</v>
      </c>
      <c r="K14" s="49">
        <v>2510</v>
      </c>
      <c r="L14" s="48">
        <v>16572</v>
      </c>
      <c r="M14" s="47">
        <v>1733</v>
      </c>
      <c r="N14" s="48">
        <v>1995</v>
      </c>
      <c r="O14" s="69">
        <v>1863</v>
      </c>
      <c r="P14" s="48">
        <v>13781</v>
      </c>
      <c r="Q14" s="47">
        <v>6510</v>
      </c>
      <c r="R14" s="48">
        <v>7350</v>
      </c>
      <c r="S14" s="49">
        <v>6871</v>
      </c>
      <c r="T14" s="48">
        <v>3535</v>
      </c>
      <c r="U14" s="47">
        <v>5040</v>
      </c>
      <c r="V14" s="48">
        <v>5565</v>
      </c>
      <c r="W14" s="49">
        <v>5256</v>
      </c>
      <c r="X14" s="48">
        <v>11901</v>
      </c>
      <c r="Z14" s="218"/>
    </row>
    <row r="15" spans="1:26" ht="10.5" customHeight="1" x14ac:dyDescent="0.15">
      <c r="A15" s="15"/>
      <c r="B15" s="31"/>
      <c r="C15" s="8">
        <v>9</v>
      </c>
      <c r="D15" s="15"/>
      <c r="E15" s="47">
        <v>2730</v>
      </c>
      <c r="F15" s="48">
        <v>3360</v>
      </c>
      <c r="G15" s="69">
        <v>2962</v>
      </c>
      <c r="H15" s="48">
        <v>12631</v>
      </c>
      <c r="I15" s="47">
        <v>2415</v>
      </c>
      <c r="J15" s="48">
        <v>2835</v>
      </c>
      <c r="K15" s="49">
        <v>2542</v>
      </c>
      <c r="L15" s="48">
        <v>15688</v>
      </c>
      <c r="M15" s="47">
        <v>1733</v>
      </c>
      <c r="N15" s="48">
        <v>2069</v>
      </c>
      <c r="O15" s="69">
        <v>1935</v>
      </c>
      <c r="P15" s="48">
        <v>17222</v>
      </c>
      <c r="Q15" s="47">
        <v>6300</v>
      </c>
      <c r="R15" s="48">
        <v>7350</v>
      </c>
      <c r="S15" s="49">
        <v>6823</v>
      </c>
      <c r="T15" s="48">
        <v>2949</v>
      </c>
      <c r="U15" s="47">
        <v>5040</v>
      </c>
      <c r="V15" s="48">
        <v>5565</v>
      </c>
      <c r="W15" s="49">
        <v>5266</v>
      </c>
      <c r="X15" s="48">
        <v>10017</v>
      </c>
      <c r="Z15" s="8"/>
    </row>
    <row r="16" spans="1:26" ht="10.5" customHeight="1" x14ac:dyDescent="0.15">
      <c r="A16" s="8"/>
      <c r="B16" s="31"/>
      <c r="C16" s="8">
        <v>10</v>
      </c>
      <c r="D16" s="15"/>
      <c r="E16" s="48">
        <v>3150</v>
      </c>
      <c r="F16" s="48">
        <v>3570</v>
      </c>
      <c r="G16" s="48">
        <v>3302.71545422903</v>
      </c>
      <c r="H16" s="48">
        <v>15987.5</v>
      </c>
      <c r="I16" s="48">
        <v>2625</v>
      </c>
      <c r="J16" s="48">
        <v>3150</v>
      </c>
      <c r="K16" s="48">
        <v>2875.9934736072673</v>
      </c>
      <c r="L16" s="48">
        <v>14338.8</v>
      </c>
      <c r="M16" s="48">
        <v>1680</v>
      </c>
      <c r="N16" s="48">
        <v>1942.5</v>
      </c>
      <c r="O16" s="48">
        <v>1730.5610437445691</v>
      </c>
      <c r="P16" s="48">
        <v>12801.6</v>
      </c>
      <c r="Q16" s="48">
        <v>6300</v>
      </c>
      <c r="R16" s="48">
        <v>7140</v>
      </c>
      <c r="S16" s="48">
        <v>6690.5076152539405</v>
      </c>
      <c r="T16" s="48">
        <v>2779.3</v>
      </c>
      <c r="U16" s="48">
        <v>5040</v>
      </c>
      <c r="V16" s="48">
        <v>5985</v>
      </c>
      <c r="W16" s="48">
        <v>5376.2700608519272</v>
      </c>
      <c r="X16" s="48">
        <v>10883.6</v>
      </c>
      <c r="Z16" s="8"/>
    </row>
    <row r="17" spans="1:26" ht="10.5" customHeight="1" x14ac:dyDescent="0.15">
      <c r="A17" s="8"/>
      <c r="B17" s="31"/>
      <c r="C17" s="8">
        <v>11</v>
      </c>
      <c r="D17" s="15"/>
      <c r="E17" s="48">
        <v>3360</v>
      </c>
      <c r="F17" s="48">
        <v>3990</v>
      </c>
      <c r="G17" s="48">
        <v>3573.1467591707406</v>
      </c>
      <c r="H17" s="48">
        <v>20246.8</v>
      </c>
      <c r="I17" s="48">
        <v>2625</v>
      </c>
      <c r="J17" s="48">
        <v>3202.5</v>
      </c>
      <c r="K17" s="48">
        <v>2806.2195378151273</v>
      </c>
      <c r="L17" s="48">
        <v>17624.8</v>
      </c>
      <c r="M17" s="48">
        <v>1653.75</v>
      </c>
      <c r="N17" s="48">
        <v>1890</v>
      </c>
      <c r="O17" s="48">
        <v>1715.9387024394905</v>
      </c>
      <c r="P17" s="69">
        <v>14556.4</v>
      </c>
      <c r="Q17" s="48">
        <v>6615</v>
      </c>
      <c r="R17" s="48">
        <v>7350</v>
      </c>
      <c r="S17" s="48">
        <v>6927.8615794349244</v>
      </c>
      <c r="T17" s="69">
        <v>3995.4</v>
      </c>
      <c r="U17" s="48">
        <v>5250</v>
      </c>
      <c r="V17" s="48">
        <v>5985</v>
      </c>
      <c r="W17" s="48">
        <v>5520.6076873417096</v>
      </c>
      <c r="X17" s="69">
        <v>12500.8</v>
      </c>
      <c r="Z17" s="8"/>
    </row>
    <row r="18" spans="1:26" ht="10.5" customHeight="1" x14ac:dyDescent="0.15">
      <c r="A18" s="8"/>
      <c r="B18" s="31"/>
      <c r="C18" s="8">
        <v>12</v>
      </c>
      <c r="D18" s="15"/>
      <c r="E18" s="48">
        <v>3780</v>
      </c>
      <c r="F18" s="48">
        <v>4410</v>
      </c>
      <c r="G18" s="48">
        <v>3981.6666753844538</v>
      </c>
      <c r="H18" s="48">
        <v>28809.8</v>
      </c>
      <c r="I18" s="48">
        <v>2730</v>
      </c>
      <c r="J18" s="48">
        <v>3318</v>
      </c>
      <c r="K18" s="48">
        <v>2940.0097033545871</v>
      </c>
      <c r="L18" s="48">
        <v>29330.400000000001</v>
      </c>
      <c r="M18" s="48">
        <v>1680</v>
      </c>
      <c r="N18" s="48">
        <v>1974</v>
      </c>
      <c r="O18" s="48">
        <v>1814.201083537225</v>
      </c>
      <c r="P18" s="48">
        <v>19445.2</v>
      </c>
      <c r="Q18" s="48">
        <v>6720</v>
      </c>
      <c r="R18" s="48">
        <v>7581</v>
      </c>
      <c r="S18" s="48">
        <v>6915.6075743796318</v>
      </c>
      <c r="T18" s="48">
        <v>8144.3</v>
      </c>
      <c r="U18" s="48">
        <v>5355</v>
      </c>
      <c r="V18" s="48">
        <v>6300</v>
      </c>
      <c r="W18" s="48">
        <v>5662.3653199933078</v>
      </c>
      <c r="X18" s="69">
        <v>23294.7</v>
      </c>
      <c r="Z18" s="8"/>
    </row>
    <row r="19" spans="1:26" ht="10.5" customHeight="1" x14ac:dyDescent="0.15">
      <c r="A19" s="8"/>
      <c r="B19" s="31" t="s">
        <v>163</v>
      </c>
      <c r="C19" s="8">
        <v>1</v>
      </c>
      <c r="D19" s="15" t="s">
        <v>169</v>
      </c>
      <c r="E19" s="48">
        <v>3150</v>
      </c>
      <c r="F19" s="48">
        <v>3990</v>
      </c>
      <c r="G19" s="48">
        <v>3508.3904395049258</v>
      </c>
      <c r="H19" s="48">
        <v>21722.3</v>
      </c>
      <c r="I19" s="48">
        <v>2415</v>
      </c>
      <c r="J19" s="48">
        <v>2940</v>
      </c>
      <c r="K19" s="48">
        <v>2576.7098566328195</v>
      </c>
      <c r="L19" s="48">
        <v>31386.400000000001</v>
      </c>
      <c r="M19" s="48">
        <v>1680</v>
      </c>
      <c r="N19" s="48">
        <v>1974</v>
      </c>
      <c r="O19" s="48">
        <v>1788.9058105598306</v>
      </c>
      <c r="P19" s="48">
        <v>14128.1</v>
      </c>
      <c r="Q19" s="48">
        <v>6018.6</v>
      </c>
      <c r="R19" s="48">
        <v>7002.4500000000007</v>
      </c>
      <c r="S19" s="48">
        <v>6687.1295050030976</v>
      </c>
      <c r="T19" s="48">
        <v>2934.5</v>
      </c>
      <c r="U19" s="48">
        <v>5250</v>
      </c>
      <c r="V19" s="48">
        <v>5775</v>
      </c>
      <c r="W19" s="48">
        <v>5598.3010928866497</v>
      </c>
      <c r="X19" s="69">
        <v>13538.2</v>
      </c>
      <c r="Z19" s="8"/>
    </row>
    <row r="20" spans="1:26" ht="10.5" customHeight="1" x14ac:dyDescent="0.15">
      <c r="A20" s="8"/>
      <c r="B20" s="31"/>
      <c r="C20" s="8">
        <v>2</v>
      </c>
      <c r="D20" s="15"/>
      <c r="E20" s="48">
        <v>2730</v>
      </c>
      <c r="F20" s="48">
        <v>3423</v>
      </c>
      <c r="G20" s="48">
        <v>3026.4777876182034</v>
      </c>
      <c r="H20" s="48">
        <v>10324.5</v>
      </c>
      <c r="I20" s="48">
        <v>2415</v>
      </c>
      <c r="J20" s="48">
        <v>2730</v>
      </c>
      <c r="K20" s="48">
        <v>2559.2256676799475</v>
      </c>
      <c r="L20" s="48">
        <v>14067</v>
      </c>
      <c r="M20" s="48">
        <v>1732.5</v>
      </c>
      <c r="N20" s="48">
        <v>2047.5</v>
      </c>
      <c r="O20" s="48">
        <v>1838.0786916827208</v>
      </c>
      <c r="P20" s="48">
        <v>13916.7</v>
      </c>
      <c r="Q20" s="48">
        <v>6058.5</v>
      </c>
      <c r="R20" s="48">
        <v>7024.5</v>
      </c>
      <c r="S20" s="48">
        <v>6662.8900699958212</v>
      </c>
      <c r="T20" s="48">
        <v>2743.2</v>
      </c>
      <c r="U20" s="48">
        <v>5040</v>
      </c>
      <c r="V20" s="48">
        <v>5775</v>
      </c>
      <c r="W20" s="48">
        <v>5298.3617193240261</v>
      </c>
      <c r="X20" s="69">
        <v>7273.2</v>
      </c>
      <c r="Z20" s="8"/>
    </row>
    <row r="21" spans="1:26" ht="10.5" customHeight="1" x14ac:dyDescent="0.15">
      <c r="A21" s="8"/>
      <c r="B21" s="31"/>
      <c r="C21" s="8">
        <v>3</v>
      </c>
      <c r="D21" s="15"/>
      <c r="E21" s="48">
        <v>2940</v>
      </c>
      <c r="F21" s="48">
        <v>3465</v>
      </c>
      <c r="G21" s="48">
        <v>3052.4041500260464</v>
      </c>
      <c r="H21" s="48">
        <v>12783.9</v>
      </c>
      <c r="I21" s="48">
        <v>2415</v>
      </c>
      <c r="J21" s="48">
        <v>2940</v>
      </c>
      <c r="K21" s="48">
        <v>2521.5378409790128</v>
      </c>
      <c r="L21" s="48">
        <v>15743.5</v>
      </c>
      <c r="M21" s="48">
        <v>1890</v>
      </c>
      <c r="N21" s="48">
        <v>2089.5</v>
      </c>
      <c r="O21" s="48">
        <v>2008.5599322799094</v>
      </c>
      <c r="P21" s="48">
        <v>15006.3</v>
      </c>
      <c r="Q21" s="48">
        <v>6090</v>
      </c>
      <c r="R21" s="48">
        <v>6825</v>
      </c>
      <c r="S21" s="48">
        <v>6484.1680022748424</v>
      </c>
      <c r="T21" s="48">
        <v>3568.4</v>
      </c>
      <c r="U21" s="48">
        <v>5250</v>
      </c>
      <c r="V21" s="48">
        <v>5775</v>
      </c>
      <c r="W21" s="48">
        <v>5437.9905788967289</v>
      </c>
      <c r="X21" s="69">
        <v>7721.2</v>
      </c>
      <c r="Z21" s="8"/>
    </row>
    <row r="22" spans="1:26" ht="10.5" customHeight="1" x14ac:dyDescent="0.15">
      <c r="A22" s="8"/>
      <c r="B22" s="31"/>
      <c r="C22" s="8">
        <v>4</v>
      </c>
      <c r="D22" s="15"/>
      <c r="E22" s="48">
        <v>3045</v>
      </c>
      <c r="F22" s="48">
        <v>3634.05</v>
      </c>
      <c r="G22" s="48">
        <v>3202.3250745420983</v>
      </c>
      <c r="H22" s="48">
        <v>9888.7999999999993</v>
      </c>
      <c r="I22" s="48">
        <v>2415</v>
      </c>
      <c r="J22" s="48">
        <v>2940</v>
      </c>
      <c r="K22" s="48">
        <v>2571.1501311825878</v>
      </c>
      <c r="L22" s="48">
        <v>14925.1</v>
      </c>
      <c r="M22" s="48">
        <v>1942.5</v>
      </c>
      <c r="N22" s="48">
        <v>2100</v>
      </c>
      <c r="O22" s="48">
        <v>2037.9777327935221</v>
      </c>
      <c r="P22" s="48">
        <v>14427.9</v>
      </c>
      <c r="Q22" s="48">
        <v>6195</v>
      </c>
      <c r="R22" s="48">
        <v>6930</v>
      </c>
      <c r="S22" s="48">
        <v>6597.0844327176746</v>
      </c>
      <c r="T22" s="48">
        <v>3537.7</v>
      </c>
      <c r="U22" s="48">
        <v>5250</v>
      </c>
      <c r="V22" s="48">
        <v>5775</v>
      </c>
      <c r="W22" s="48">
        <v>5447.0781792080397</v>
      </c>
      <c r="X22" s="48">
        <v>8511.4</v>
      </c>
      <c r="Z22" s="8"/>
    </row>
    <row r="23" spans="1:26" ht="10.5" customHeight="1" x14ac:dyDescent="0.15">
      <c r="A23" s="8"/>
      <c r="B23" s="31"/>
      <c r="C23" s="8">
        <v>5</v>
      </c>
      <c r="D23" s="15"/>
      <c r="E23" s="48">
        <v>2940</v>
      </c>
      <c r="F23" s="48">
        <v>3465</v>
      </c>
      <c r="G23" s="48">
        <v>3056.1663071322646</v>
      </c>
      <c r="H23" s="48">
        <v>12431</v>
      </c>
      <c r="I23" s="48">
        <v>2415</v>
      </c>
      <c r="J23" s="48">
        <v>2845.5</v>
      </c>
      <c r="K23" s="48">
        <v>2561.1520010601639</v>
      </c>
      <c r="L23" s="48">
        <v>15459.4</v>
      </c>
      <c r="M23" s="48">
        <v>1890</v>
      </c>
      <c r="N23" s="48">
        <v>2089.5</v>
      </c>
      <c r="O23" s="48">
        <v>1909.7629248197738</v>
      </c>
      <c r="P23" s="48">
        <v>14113</v>
      </c>
      <c r="Q23" s="48">
        <v>6195</v>
      </c>
      <c r="R23" s="48">
        <v>6930</v>
      </c>
      <c r="S23" s="48">
        <v>6603.8235073225696</v>
      </c>
      <c r="T23" s="48">
        <v>3232.8</v>
      </c>
      <c r="U23" s="48">
        <v>5250</v>
      </c>
      <c r="V23" s="48">
        <v>5775</v>
      </c>
      <c r="W23" s="48">
        <v>5441.773362445414</v>
      </c>
      <c r="X23" s="69">
        <v>10070.799999999999</v>
      </c>
      <c r="Z23" s="8"/>
    </row>
    <row r="24" spans="1:26" ht="10.5" customHeight="1" x14ac:dyDescent="0.15">
      <c r="A24" s="8"/>
      <c r="B24" s="31"/>
      <c r="C24" s="8">
        <v>6</v>
      </c>
      <c r="D24" s="15"/>
      <c r="E24" s="48">
        <v>2730</v>
      </c>
      <c r="F24" s="48">
        <v>3465</v>
      </c>
      <c r="G24" s="48">
        <v>2995.6734030073585</v>
      </c>
      <c r="H24" s="48">
        <v>11436.6</v>
      </c>
      <c r="I24" s="48">
        <v>2310</v>
      </c>
      <c r="J24" s="48">
        <v>2845.5</v>
      </c>
      <c r="K24" s="48">
        <v>2466.1411202185777</v>
      </c>
      <c r="L24" s="48">
        <v>15180.5</v>
      </c>
      <c r="M24" s="48">
        <v>1785</v>
      </c>
      <c r="N24" s="48">
        <v>2100</v>
      </c>
      <c r="O24" s="48">
        <v>1879.4789400109403</v>
      </c>
      <c r="P24" s="48">
        <v>13960</v>
      </c>
      <c r="Q24" s="48">
        <v>6090</v>
      </c>
      <c r="R24" s="48">
        <v>6825</v>
      </c>
      <c r="S24" s="48">
        <v>6482.0291883842146</v>
      </c>
      <c r="T24" s="48">
        <v>3017.2</v>
      </c>
      <c r="U24" s="48">
        <v>5145</v>
      </c>
      <c r="V24" s="48">
        <v>5775</v>
      </c>
      <c r="W24" s="48">
        <v>5432.5104624685937</v>
      </c>
      <c r="X24" s="69">
        <v>12318.2</v>
      </c>
      <c r="Z24" s="8"/>
    </row>
    <row r="25" spans="1:26" ht="10.5" customHeight="1" x14ac:dyDescent="0.15">
      <c r="A25" s="8"/>
      <c r="B25" s="32"/>
      <c r="C25" s="6">
        <v>7</v>
      </c>
      <c r="D25" s="16"/>
      <c r="E25" s="50">
        <v>2520</v>
      </c>
      <c r="F25" s="50">
        <v>3423</v>
      </c>
      <c r="G25" s="50">
        <v>2848.726934167491</v>
      </c>
      <c r="H25" s="50">
        <v>15218.7</v>
      </c>
      <c r="I25" s="50">
        <v>2100</v>
      </c>
      <c r="J25" s="50">
        <v>2730</v>
      </c>
      <c r="K25" s="52">
        <v>2385.8519834399058</v>
      </c>
      <c r="L25" s="50">
        <v>13163.7</v>
      </c>
      <c r="M25" s="50">
        <v>1680</v>
      </c>
      <c r="N25" s="50">
        <v>2020.2</v>
      </c>
      <c r="O25" s="50">
        <v>1734.6443706996279</v>
      </c>
      <c r="P25" s="50">
        <v>12129.6</v>
      </c>
      <c r="Q25" s="52">
        <v>5775</v>
      </c>
      <c r="R25" s="50">
        <v>7140</v>
      </c>
      <c r="S25" s="50">
        <v>6696.0763357503256</v>
      </c>
      <c r="T25" s="50">
        <v>3763.5</v>
      </c>
      <c r="U25" s="50">
        <v>5145</v>
      </c>
      <c r="V25" s="50">
        <v>5775</v>
      </c>
      <c r="W25" s="50">
        <v>5411.6219353007946</v>
      </c>
      <c r="X25" s="52">
        <v>9833.6</v>
      </c>
      <c r="Z25" s="8"/>
    </row>
    <row r="26" spans="1:26" ht="12" customHeight="1" x14ac:dyDescent="0.15">
      <c r="A26" s="15"/>
      <c r="B26" s="117"/>
      <c r="C26" s="79" t="s">
        <v>60</v>
      </c>
      <c r="D26" s="174"/>
      <c r="E26" s="173" t="s">
        <v>138</v>
      </c>
      <c r="F26" s="178"/>
      <c r="G26" s="178"/>
      <c r="H26" s="179"/>
      <c r="I26" s="173" t="s">
        <v>139</v>
      </c>
      <c r="J26" s="178"/>
      <c r="K26" s="178"/>
      <c r="L26" s="179"/>
      <c r="M26" s="173" t="s">
        <v>140</v>
      </c>
      <c r="N26" s="178"/>
      <c r="O26" s="178"/>
      <c r="P26" s="179"/>
      <c r="Q26" s="173" t="s">
        <v>141</v>
      </c>
      <c r="R26" s="178"/>
      <c r="S26" s="178"/>
      <c r="T26" s="179"/>
      <c r="U26" s="173" t="s">
        <v>142</v>
      </c>
      <c r="V26" s="178"/>
      <c r="W26" s="178"/>
      <c r="X26" s="179"/>
      <c r="Y26" s="8"/>
    </row>
    <row r="27" spans="1:26" ht="12" customHeight="1" x14ac:dyDescent="0.15">
      <c r="A27" s="15"/>
      <c r="B27" s="44" t="s">
        <v>137</v>
      </c>
      <c r="C27" s="115"/>
      <c r="D27" s="11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58</v>
      </c>
      <c r="C29" s="8">
        <v>18</v>
      </c>
      <c r="D29" s="33" t="s">
        <v>59</v>
      </c>
      <c r="E29" s="204" t="s">
        <v>110</v>
      </c>
      <c r="F29" s="199" t="s">
        <v>110</v>
      </c>
      <c r="G29" s="207" t="s">
        <v>110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6" ht="11.1" customHeight="1" x14ac:dyDescent="0.15">
      <c r="A30" s="15"/>
      <c r="B30" s="31"/>
      <c r="C30" s="8">
        <v>19</v>
      </c>
      <c r="D30" s="15"/>
      <c r="E30" s="204" t="s">
        <v>110</v>
      </c>
      <c r="F30" s="199" t="s">
        <v>110</v>
      </c>
      <c r="G30" s="207" t="s">
        <v>110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6" ht="11.1" customHeight="1" x14ac:dyDescent="0.15">
      <c r="A31" s="15"/>
      <c r="B31" s="31"/>
      <c r="C31" s="8">
        <v>20</v>
      </c>
      <c r="D31" s="15"/>
      <c r="E31" s="204" t="s">
        <v>110</v>
      </c>
      <c r="F31" s="199" t="s">
        <v>110</v>
      </c>
      <c r="G31" s="207" t="s">
        <v>110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6" ht="11.1" customHeight="1" x14ac:dyDescent="0.15">
      <c r="A32" s="15"/>
      <c r="B32" s="31"/>
      <c r="C32" s="8">
        <v>21</v>
      </c>
      <c r="D32" s="15"/>
      <c r="E32" s="204" t="s">
        <v>110</v>
      </c>
      <c r="F32" s="199" t="s">
        <v>110</v>
      </c>
      <c r="G32" s="207" t="s">
        <v>110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200" t="s">
        <v>110</v>
      </c>
      <c r="F33" s="200" t="s">
        <v>110</v>
      </c>
      <c r="G33" s="200" t="s">
        <v>110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161</v>
      </c>
      <c r="C34" s="8">
        <v>7</v>
      </c>
      <c r="D34" s="15" t="s">
        <v>176</v>
      </c>
      <c r="E34" s="204" t="s">
        <v>110</v>
      </c>
      <c r="F34" s="199" t="s">
        <v>110</v>
      </c>
      <c r="G34" s="205" t="s">
        <v>110</v>
      </c>
      <c r="H34" s="199" t="s">
        <v>110</v>
      </c>
      <c r="I34" s="47">
        <v>1785</v>
      </c>
      <c r="J34" s="48">
        <v>2108</v>
      </c>
      <c r="K34" s="49">
        <v>1902</v>
      </c>
      <c r="L34" s="48">
        <v>16817</v>
      </c>
      <c r="M34" s="47">
        <v>2202</v>
      </c>
      <c r="N34" s="48">
        <v>2604</v>
      </c>
      <c r="O34" s="69">
        <v>2311</v>
      </c>
      <c r="P34" s="48">
        <v>2541</v>
      </c>
      <c r="Q34" s="47">
        <v>2421</v>
      </c>
      <c r="R34" s="48">
        <v>2730</v>
      </c>
      <c r="S34" s="49">
        <v>2595</v>
      </c>
      <c r="T34" s="48">
        <v>3230</v>
      </c>
      <c r="U34" s="47">
        <v>2604</v>
      </c>
      <c r="V34" s="48">
        <v>2856</v>
      </c>
      <c r="W34" s="49">
        <v>2718</v>
      </c>
      <c r="X34" s="48">
        <v>3047</v>
      </c>
      <c r="Y34" s="8"/>
    </row>
    <row r="35" spans="1:25" ht="11.1" customHeight="1" x14ac:dyDescent="0.15">
      <c r="A35" s="15"/>
      <c r="B35" s="31"/>
      <c r="C35" s="8">
        <v>8</v>
      </c>
      <c r="D35" s="15"/>
      <c r="E35" s="204" t="s">
        <v>110</v>
      </c>
      <c r="F35" s="199" t="s">
        <v>110</v>
      </c>
      <c r="G35" s="205" t="s">
        <v>110</v>
      </c>
      <c r="H35" s="48">
        <v>8535</v>
      </c>
      <c r="I35" s="47">
        <v>1680</v>
      </c>
      <c r="J35" s="48">
        <v>1975</v>
      </c>
      <c r="K35" s="49">
        <v>1812</v>
      </c>
      <c r="L35" s="48">
        <v>23314</v>
      </c>
      <c r="M35" s="47">
        <v>2310</v>
      </c>
      <c r="N35" s="48">
        <v>2573</v>
      </c>
      <c r="O35" s="69">
        <v>2404</v>
      </c>
      <c r="P35" s="48">
        <v>3247</v>
      </c>
      <c r="Q35" s="47">
        <v>2520</v>
      </c>
      <c r="R35" s="48">
        <v>2856</v>
      </c>
      <c r="S35" s="49">
        <v>2718</v>
      </c>
      <c r="T35" s="48">
        <v>5337</v>
      </c>
      <c r="U35" s="47">
        <v>2520</v>
      </c>
      <c r="V35" s="48">
        <v>2972</v>
      </c>
      <c r="W35" s="49">
        <v>2698</v>
      </c>
      <c r="X35" s="48">
        <v>4293</v>
      </c>
      <c r="Y35" s="8"/>
    </row>
    <row r="36" spans="1:25" ht="11.1" customHeight="1" x14ac:dyDescent="0.15">
      <c r="A36" s="15"/>
      <c r="B36" s="31"/>
      <c r="C36" s="8">
        <v>9</v>
      </c>
      <c r="D36" s="15"/>
      <c r="E36" s="204" t="s">
        <v>110</v>
      </c>
      <c r="F36" s="199" t="s">
        <v>110</v>
      </c>
      <c r="G36" s="205" t="s">
        <v>110</v>
      </c>
      <c r="H36" s="48">
        <v>55</v>
      </c>
      <c r="I36" s="47">
        <v>1575</v>
      </c>
      <c r="J36" s="48">
        <v>1947</v>
      </c>
      <c r="K36" s="49">
        <v>1762</v>
      </c>
      <c r="L36" s="48">
        <v>19135</v>
      </c>
      <c r="M36" s="47">
        <v>2310</v>
      </c>
      <c r="N36" s="48">
        <v>2730</v>
      </c>
      <c r="O36" s="69">
        <v>2491</v>
      </c>
      <c r="P36" s="48">
        <v>2009</v>
      </c>
      <c r="Q36" s="47">
        <v>2615</v>
      </c>
      <c r="R36" s="48">
        <v>2921</v>
      </c>
      <c r="S36" s="49">
        <v>2746</v>
      </c>
      <c r="T36" s="48">
        <v>3517</v>
      </c>
      <c r="U36" s="47">
        <v>2625</v>
      </c>
      <c r="V36" s="48">
        <v>2898</v>
      </c>
      <c r="W36" s="49">
        <v>2758</v>
      </c>
      <c r="X36" s="180">
        <v>3235</v>
      </c>
      <c r="Y36" s="8"/>
    </row>
    <row r="37" spans="1:25" ht="11.1" customHeight="1" x14ac:dyDescent="0.15">
      <c r="A37" s="8"/>
      <c r="B37" s="31"/>
      <c r="C37" s="8">
        <v>10</v>
      </c>
      <c r="D37" s="15"/>
      <c r="E37" s="199">
        <v>0</v>
      </c>
      <c r="F37" s="199">
        <v>0</v>
      </c>
      <c r="G37" s="199">
        <v>0</v>
      </c>
      <c r="H37" s="48">
        <v>0</v>
      </c>
      <c r="I37" s="48">
        <v>1470</v>
      </c>
      <c r="J37" s="48">
        <v>1785</v>
      </c>
      <c r="K37" s="48">
        <v>1603.7806381627688</v>
      </c>
      <c r="L37" s="48">
        <v>18343.7</v>
      </c>
      <c r="M37" s="69">
        <v>2466.4500000000003</v>
      </c>
      <c r="N37" s="48">
        <v>2793</v>
      </c>
      <c r="O37" s="48">
        <v>2500.3440399714491</v>
      </c>
      <c r="P37" s="48">
        <v>2513.1</v>
      </c>
      <c r="Q37" s="48">
        <v>2520</v>
      </c>
      <c r="R37" s="48">
        <v>2924.25</v>
      </c>
      <c r="S37" s="48">
        <v>2679.225058731402</v>
      </c>
      <c r="T37" s="48">
        <v>3463.8</v>
      </c>
      <c r="U37" s="48">
        <v>2520</v>
      </c>
      <c r="V37" s="48">
        <v>2856</v>
      </c>
      <c r="W37" s="48">
        <v>2622.8210784313728</v>
      </c>
      <c r="X37" s="180">
        <v>3163.4</v>
      </c>
      <c r="Y37" s="8"/>
    </row>
    <row r="38" spans="1:25" ht="11.1" customHeight="1" x14ac:dyDescent="0.15">
      <c r="A38" s="8"/>
      <c r="B38" s="31"/>
      <c r="C38" s="8">
        <v>11</v>
      </c>
      <c r="D38" s="15"/>
      <c r="E38" s="199">
        <v>0</v>
      </c>
      <c r="F38" s="199">
        <v>0</v>
      </c>
      <c r="G38" s="199">
        <v>0</v>
      </c>
      <c r="H38" s="48">
        <v>27</v>
      </c>
      <c r="I38" s="48">
        <v>1365</v>
      </c>
      <c r="J38" s="48">
        <v>1680</v>
      </c>
      <c r="K38" s="48">
        <v>1537.0613051376081</v>
      </c>
      <c r="L38" s="48">
        <v>24415.599999999999</v>
      </c>
      <c r="M38" s="48">
        <v>2429.7000000000003</v>
      </c>
      <c r="N38" s="48">
        <v>2940</v>
      </c>
      <c r="O38" s="48">
        <v>2523.3827751196172</v>
      </c>
      <c r="P38" s="48">
        <v>2703.9</v>
      </c>
      <c r="Q38" s="48">
        <v>2541</v>
      </c>
      <c r="R38" s="48">
        <v>2982</v>
      </c>
      <c r="S38" s="48">
        <v>2631.0356783919592</v>
      </c>
      <c r="T38" s="48">
        <v>4305.3999999999996</v>
      </c>
      <c r="U38" s="48">
        <v>2625</v>
      </c>
      <c r="V38" s="48">
        <v>2982</v>
      </c>
      <c r="W38" s="69">
        <v>2816.9257592800905</v>
      </c>
      <c r="X38" s="193">
        <v>3707.7</v>
      </c>
      <c r="Y38" s="8"/>
    </row>
    <row r="39" spans="1:25" ht="11.1" customHeight="1" x14ac:dyDescent="0.15">
      <c r="A39" s="8"/>
      <c r="B39" s="31"/>
      <c r="C39" s="8">
        <v>12</v>
      </c>
      <c r="D39" s="15"/>
      <c r="E39" s="199">
        <v>0</v>
      </c>
      <c r="F39" s="199">
        <v>0</v>
      </c>
      <c r="G39" s="199">
        <v>0</v>
      </c>
      <c r="H39" s="48">
        <v>0</v>
      </c>
      <c r="I39" s="48">
        <v>1365</v>
      </c>
      <c r="J39" s="48">
        <v>1680</v>
      </c>
      <c r="K39" s="48">
        <v>1542.473484155538</v>
      </c>
      <c r="L39" s="48">
        <v>29006.3</v>
      </c>
      <c r="M39" s="48">
        <v>2415</v>
      </c>
      <c r="N39" s="48">
        <v>2688</v>
      </c>
      <c r="O39" s="48">
        <v>2573.5783314977971</v>
      </c>
      <c r="P39" s="48">
        <v>6386.7</v>
      </c>
      <c r="Q39" s="48">
        <v>2467.5</v>
      </c>
      <c r="R39" s="48">
        <v>2775.15</v>
      </c>
      <c r="S39" s="48">
        <v>2625.3420059582918</v>
      </c>
      <c r="T39" s="48">
        <v>5032.2</v>
      </c>
      <c r="U39" s="48">
        <v>2499</v>
      </c>
      <c r="V39" s="48">
        <v>2866.5</v>
      </c>
      <c r="W39" s="48">
        <v>2699.9426382660695</v>
      </c>
      <c r="X39" s="193">
        <v>5322</v>
      </c>
      <c r="Y39" s="8"/>
    </row>
    <row r="40" spans="1:25" ht="11.1" customHeight="1" x14ac:dyDescent="0.15">
      <c r="A40" s="8"/>
      <c r="B40" s="31" t="s">
        <v>163</v>
      </c>
      <c r="C40" s="8">
        <v>1</v>
      </c>
      <c r="D40" s="15" t="s">
        <v>169</v>
      </c>
      <c r="E40" s="199">
        <v>0</v>
      </c>
      <c r="F40" s="199">
        <v>0</v>
      </c>
      <c r="G40" s="199">
        <v>0</v>
      </c>
      <c r="H40" s="48">
        <v>4275.6000000000004</v>
      </c>
      <c r="I40" s="48">
        <v>1365</v>
      </c>
      <c r="J40" s="48">
        <v>1680</v>
      </c>
      <c r="K40" s="48">
        <v>1527.9433844346729</v>
      </c>
      <c r="L40" s="48">
        <v>23646.799999999999</v>
      </c>
      <c r="M40" s="48">
        <v>2413.9500000000003</v>
      </c>
      <c r="N40" s="48">
        <v>2730</v>
      </c>
      <c r="O40" s="48">
        <v>2494.9533158813265</v>
      </c>
      <c r="P40" s="48">
        <v>3051.5</v>
      </c>
      <c r="Q40" s="48">
        <v>2415</v>
      </c>
      <c r="R40" s="48">
        <v>2940</v>
      </c>
      <c r="S40" s="48">
        <v>2662.4523776514625</v>
      </c>
      <c r="T40" s="48">
        <v>3412.8</v>
      </c>
      <c r="U40" s="48">
        <v>2415</v>
      </c>
      <c r="V40" s="48">
        <v>2883.3</v>
      </c>
      <c r="W40" s="48">
        <v>2681.2781313724281</v>
      </c>
      <c r="X40" s="180">
        <v>3388.7</v>
      </c>
      <c r="Y40" s="8"/>
    </row>
    <row r="41" spans="1:25" ht="11.1" customHeight="1" x14ac:dyDescent="0.15">
      <c r="A41" s="8"/>
      <c r="B41" s="31"/>
      <c r="C41" s="8">
        <v>2</v>
      </c>
      <c r="D41" s="15"/>
      <c r="E41" s="199">
        <v>0</v>
      </c>
      <c r="F41" s="199">
        <v>0</v>
      </c>
      <c r="G41" s="199">
        <v>0</v>
      </c>
      <c r="H41" s="69">
        <v>0</v>
      </c>
      <c r="I41" s="48">
        <v>1575</v>
      </c>
      <c r="J41" s="48">
        <v>1785</v>
      </c>
      <c r="K41" s="48">
        <v>1679.6912244852631</v>
      </c>
      <c r="L41" s="48">
        <v>16989.400000000001</v>
      </c>
      <c r="M41" s="48">
        <v>2441.25</v>
      </c>
      <c r="N41" s="48">
        <v>2680.65</v>
      </c>
      <c r="O41" s="48">
        <v>2540.695264765784</v>
      </c>
      <c r="P41" s="48">
        <v>2398.4</v>
      </c>
      <c r="Q41" s="48">
        <v>2467.5</v>
      </c>
      <c r="R41" s="48">
        <v>2910.6</v>
      </c>
      <c r="S41" s="48">
        <v>2684.3987724903309</v>
      </c>
      <c r="T41" s="48">
        <v>2955.3</v>
      </c>
      <c r="U41" s="48">
        <v>2440.2000000000003</v>
      </c>
      <c r="V41" s="48">
        <v>2903.25</v>
      </c>
      <c r="W41" s="48">
        <v>2641.2655849701109</v>
      </c>
      <c r="X41" s="180">
        <v>2821</v>
      </c>
      <c r="Y41" s="8"/>
    </row>
    <row r="42" spans="1:25" ht="11.1" customHeight="1" x14ac:dyDescent="0.15">
      <c r="A42" s="8"/>
      <c r="B42" s="31"/>
      <c r="C42" s="8">
        <v>3</v>
      </c>
      <c r="D42" s="15"/>
      <c r="E42" s="199">
        <v>0</v>
      </c>
      <c r="F42" s="199">
        <v>0</v>
      </c>
      <c r="G42" s="199">
        <v>0</v>
      </c>
      <c r="H42" s="48">
        <v>50.5</v>
      </c>
      <c r="I42" s="48">
        <v>1680</v>
      </c>
      <c r="J42" s="48">
        <v>1890</v>
      </c>
      <c r="K42" s="48">
        <v>1773.2767975480454</v>
      </c>
      <c r="L42" s="48">
        <v>22779.1</v>
      </c>
      <c r="M42" s="48">
        <v>2524.2000000000003</v>
      </c>
      <c r="N42" s="48">
        <v>2730</v>
      </c>
      <c r="O42" s="48">
        <v>2564.7051166965889</v>
      </c>
      <c r="P42" s="48">
        <v>3033.3</v>
      </c>
      <c r="Q42" s="48">
        <v>2520</v>
      </c>
      <c r="R42" s="48">
        <v>2900.1</v>
      </c>
      <c r="S42" s="48">
        <v>2692.9396180675808</v>
      </c>
      <c r="T42" s="48">
        <v>3456.6</v>
      </c>
      <c r="U42" s="48">
        <v>2520</v>
      </c>
      <c r="V42" s="48">
        <v>2940</v>
      </c>
      <c r="W42" s="48">
        <v>2656.8705392545598</v>
      </c>
      <c r="X42" s="193">
        <v>3543.3</v>
      </c>
      <c r="Y42" s="8"/>
    </row>
    <row r="43" spans="1:25" ht="11.1" customHeight="1" x14ac:dyDescent="0.15">
      <c r="A43" s="8"/>
      <c r="B43" s="31"/>
      <c r="C43" s="8">
        <v>4</v>
      </c>
      <c r="D43" s="15"/>
      <c r="E43" s="199">
        <v>0</v>
      </c>
      <c r="F43" s="199">
        <v>0</v>
      </c>
      <c r="G43" s="199">
        <v>0</v>
      </c>
      <c r="H43" s="48">
        <v>54.2</v>
      </c>
      <c r="I43" s="48">
        <v>1785</v>
      </c>
      <c r="J43" s="48">
        <v>1995</v>
      </c>
      <c r="K43" s="48">
        <v>1873.3208744990677</v>
      </c>
      <c r="L43" s="48">
        <v>24116.1</v>
      </c>
      <c r="M43" s="48">
        <v>0</v>
      </c>
      <c r="N43" s="48">
        <v>0</v>
      </c>
      <c r="O43" s="48">
        <v>0</v>
      </c>
      <c r="P43" s="48">
        <v>2532.4</v>
      </c>
      <c r="Q43" s="48">
        <v>2520</v>
      </c>
      <c r="R43" s="48">
        <v>2903.25</v>
      </c>
      <c r="S43" s="48">
        <v>2738.6039589860438</v>
      </c>
      <c r="T43" s="48">
        <v>2865.8</v>
      </c>
      <c r="U43" s="48">
        <v>2520</v>
      </c>
      <c r="V43" s="48">
        <v>3087</v>
      </c>
      <c r="W43" s="48">
        <v>2733.8265765765768</v>
      </c>
      <c r="X43" s="180">
        <v>3381.1</v>
      </c>
      <c r="Y43" s="8"/>
    </row>
    <row r="44" spans="1:25" ht="11.1" customHeight="1" x14ac:dyDescent="0.15">
      <c r="A44" s="8"/>
      <c r="B44" s="31"/>
      <c r="C44" s="8">
        <v>5</v>
      </c>
      <c r="D44" s="15"/>
      <c r="E44" s="199">
        <v>0</v>
      </c>
      <c r="F44" s="199">
        <v>0</v>
      </c>
      <c r="G44" s="199">
        <v>0</v>
      </c>
      <c r="H44" s="48">
        <v>0</v>
      </c>
      <c r="I44" s="48">
        <v>1797.6000000000001</v>
      </c>
      <c r="J44" s="48">
        <v>1995</v>
      </c>
      <c r="K44" s="48">
        <v>1877.1287768621751</v>
      </c>
      <c r="L44" s="48">
        <v>25414.5</v>
      </c>
      <c r="M44" s="48">
        <v>2415</v>
      </c>
      <c r="N44" s="48">
        <v>2614.5</v>
      </c>
      <c r="O44" s="48">
        <v>2544.0500141282846</v>
      </c>
      <c r="P44" s="48">
        <v>3133.7</v>
      </c>
      <c r="Q44" s="48">
        <v>2529.4500000000003</v>
      </c>
      <c r="R44" s="48">
        <v>2940</v>
      </c>
      <c r="S44" s="48">
        <v>2730.5801958147749</v>
      </c>
      <c r="T44" s="48">
        <v>3325.7</v>
      </c>
      <c r="U44" s="48">
        <v>2526.3000000000002</v>
      </c>
      <c r="V44" s="48">
        <v>3097.5</v>
      </c>
      <c r="W44" s="48">
        <v>2686.4623231773658</v>
      </c>
      <c r="X44" s="193">
        <v>3263.3</v>
      </c>
      <c r="Y44" s="8"/>
    </row>
    <row r="45" spans="1:25" ht="11.1" customHeight="1" x14ac:dyDescent="0.15">
      <c r="A45" s="8"/>
      <c r="B45" s="31"/>
      <c r="C45" s="8">
        <v>6</v>
      </c>
      <c r="D45" s="15"/>
      <c r="E45" s="199">
        <v>0</v>
      </c>
      <c r="F45" s="199">
        <v>0</v>
      </c>
      <c r="G45" s="199">
        <v>0</v>
      </c>
      <c r="H45" s="48">
        <v>26.2</v>
      </c>
      <c r="I45" s="69">
        <v>1680</v>
      </c>
      <c r="J45" s="48">
        <v>1890</v>
      </c>
      <c r="K45" s="48">
        <v>1793.223842183311</v>
      </c>
      <c r="L45" s="48">
        <v>26043.9</v>
      </c>
      <c r="M45" s="48">
        <v>2302.65</v>
      </c>
      <c r="N45" s="48">
        <v>2656.5</v>
      </c>
      <c r="O45" s="48">
        <v>2463.5282542885971</v>
      </c>
      <c r="P45" s="48">
        <v>2202.1999999999998</v>
      </c>
      <c r="Q45" s="48">
        <v>2551.5</v>
      </c>
      <c r="R45" s="48">
        <v>2856</v>
      </c>
      <c r="S45" s="48">
        <v>2692.7514232112826</v>
      </c>
      <c r="T45" s="48">
        <v>2379.6999999999998</v>
      </c>
      <c r="U45" s="48">
        <v>2513.7000000000003</v>
      </c>
      <c r="V45" s="48">
        <v>2835</v>
      </c>
      <c r="W45" s="48">
        <v>2653.0467374810323</v>
      </c>
      <c r="X45" s="193">
        <v>2697.6</v>
      </c>
      <c r="Y45" s="8"/>
    </row>
    <row r="46" spans="1:25" ht="11.1" customHeight="1" x14ac:dyDescent="0.15">
      <c r="A46" s="8"/>
      <c r="B46" s="32"/>
      <c r="C46" s="6">
        <v>7</v>
      </c>
      <c r="D46" s="16"/>
      <c r="E46" s="200">
        <v>0</v>
      </c>
      <c r="F46" s="200">
        <v>0</v>
      </c>
      <c r="G46" s="201">
        <v>0</v>
      </c>
      <c r="H46" s="50">
        <v>0</v>
      </c>
      <c r="I46" s="50">
        <v>1680</v>
      </c>
      <c r="J46" s="50">
        <v>1890</v>
      </c>
      <c r="K46" s="50">
        <v>1781.0647416737829</v>
      </c>
      <c r="L46" s="50">
        <v>28454.2</v>
      </c>
      <c r="M46" s="50">
        <v>2257.5</v>
      </c>
      <c r="N46" s="50">
        <v>2656.5</v>
      </c>
      <c r="O46" s="50">
        <v>2447.7299920760688</v>
      </c>
      <c r="P46" s="50">
        <v>2304.6999999999998</v>
      </c>
      <c r="Q46" s="52">
        <v>2415</v>
      </c>
      <c r="R46" s="50">
        <v>2831.85</v>
      </c>
      <c r="S46" s="50">
        <v>2698.7874024942789</v>
      </c>
      <c r="T46" s="50">
        <v>2348.4</v>
      </c>
      <c r="U46" s="50">
        <v>2518.9500000000003</v>
      </c>
      <c r="V46" s="50">
        <v>2673.3</v>
      </c>
      <c r="W46" s="50">
        <v>2619.6668832703217</v>
      </c>
      <c r="X46" s="220">
        <v>2613</v>
      </c>
      <c r="Y46" s="8"/>
    </row>
    <row r="47" spans="1:25" ht="3.75" customHeight="1" x14ac:dyDescent="0.15">
      <c r="B47" s="30"/>
      <c r="C47" s="177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37</v>
      </c>
      <c r="C48" s="19" t="s">
        <v>31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64</v>
      </c>
      <c r="Z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</row>
    <row r="5" spans="2:26" ht="12.75" customHeight="1" x14ac:dyDescent="0.15">
      <c r="B5" s="4"/>
      <c r="C5" s="39" t="s">
        <v>60</v>
      </c>
      <c r="D5" s="40"/>
      <c r="E5" s="41" t="s">
        <v>134</v>
      </c>
      <c r="F5" s="42"/>
      <c r="G5" s="42"/>
      <c r="H5" s="43"/>
      <c r="I5" s="41" t="s">
        <v>145</v>
      </c>
      <c r="J5" s="42"/>
      <c r="K5" s="42"/>
      <c r="L5" s="43"/>
      <c r="M5" s="41" t="s">
        <v>138</v>
      </c>
      <c r="N5" s="42"/>
      <c r="O5" s="42"/>
      <c r="P5" s="43"/>
      <c r="Q5" s="41" t="s">
        <v>146</v>
      </c>
      <c r="R5" s="42"/>
      <c r="S5" s="42"/>
      <c r="T5" s="43"/>
      <c r="U5" s="41" t="s">
        <v>147</v>
      </c>
      <c r="V5" s="42"/>
      <c r="W5" s="42"/>
      <c r="X5" s="43"/>
      <c r="Z5" s="8"/>
    </row>
    <row r="6" spans="2:26" ht="12.75" customHeight="1" x14ac:dyDescent="0.15"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2:26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</row>
    <row r="8" spans="2:26" s="36" customFormat="1" ht="12.75" customHeight="1" x14ac:dyDescent="0.15">
      <c r="B8" s="31" t="s">
        <v>58</v>
      </c>
      <c r="C8" s="101">
        <v>19</v>
      </c>
      <c r="D8" s="19" t="s">
        <v>59</v>
      </c>
      <c r="E8" s="47">
        <v>735</v>
      </c>
      <c r="F8" s="48">
        <v>1365</v>
      </c>
      <c r="G8" s="49">
        <v>924</v>
      </c>
      <c r="H8" s="48">
        <v>186072</v>
      </c>
      <c r="I8" s="204" t="s">
        <v>110</v>
      </c>
      <c r="J8" s="199" t="s">
        <v>110</v>
      </c>
      <c r="K8" s="207" t="s">
        <v>110</v>
      </c>
      <c r="L8" s="199" t="s">
        <v>110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  <c r="Z8" s="49"/>
    </row>
    <row r="9" spans="2:26" s="36" customFormat="1" ht="12.75" customHeight="1" x14ac:dyDescent="0.15">
      <c r="B9" s="31"/>
      <c r="C9" s="101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4" t="s">
        <v>110</v>
      </c>
      <c r="J9" s="199" t="s">
        <v>110</v>
      </c>
      <c r="K9" s="207" t="s">
        <v>110</v>
      </c>
      <c r="L9" s="199" t="s">
        <v>110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  <c r="Z9" s="49"/>
    </row>
    <row r="10" spans="2:26" s="36" customFormat="1" ht="12.75" customHeight="1" x14ac:dyDescent="0.15">
      <c r="B10" s="31"/>
      <c r="C10" s="101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4" t="s">
        <v>110</v>
      </c>
      <c r="J10" s="199" t="s">
        <v>110</v>
      </c>
      <c r="K10" s="207" t="s">
        <v>110</v>
      </c>
      <c r="L10" s="199" t="s">
        <v>110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  <c r="Z10" s="49"/>
    </row>
    <row r="11" spans="2:26" s="36" customFormat="1" ht="12.75" customHeight="1" x14ac:dyDescent="0.15">
      <c r="B11" s="32"/>
      <c r="C11" s="102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200" t="s">
        <v>110</v>
      </c>
      <c r="J11" s="200" t="s">
        <v>110</v>
      </c>
      <c r="K11" s="200" t="s">
        <v>110</v>
      </c>
      <c r="L11" s="200" t="s">
        <v>110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0">
        <v>2520</v>
      </c>
      <c r="V11" s="52">
        <v>3255</v>
      </c>
      <c r="W11" s="50">
        <v>2759</v>
      </c>
      <c r="X11" s="52">
        <v>40637</v>
      </c>
      <c r="Y11" s="19"/>
      <c r="Z11" s="49"/>
    </row>
    <row r="12" spans="2:26" ht="12.75" customHeight="1" x14ac:dyDescent="0.15">
      <c r="B12" s="31" t="s">
        <v>170</v>
      </c>
      <c r="C12" s="101">
        <v>7</v>
      </c>
      <c r="D12" s="15" t="s">
        <v>165</v>
      </c>
      <c r="E12" s="47">
        <v>819</v>
      </c>
      <c r="F12" s="48">
        <v>1050</v>
      </c>
      <c r="G12" s="69">
        <v>909</v>
      </c>
      <c r="H12" s="48">
        <v>9332</v>
      </c>
      <c r="I12" s="204" t="s">
        <v>110</v>
      </c>
      <c r="J12" s="199" t="s">
        <v>110</v>
      </c>
      <c r="K12" s="207" t="s">
        <v>110</v>
      </c>
      <c r="L12" s="199" t="s">
        <v>110</v>
      </c>
      <c r="M12" s="47">
        <v>2520</v>
      </c>
      <c r="N12" s="48">
        <v>2940</v>
      </c>
      <c r="O12" s="69">
        <v>2684</v>
      </c>
      <c r="P12" s="48">
        <v>1691</v>
      </c>
      <c r="Q12" s="47">
        <v>2100</v>
      </c>
      <c r="R12" s="48">
        <v>2415</v>
      </c>
      <c r="S12" s="49">
        <v>2341</v>
      </c>
      <c r="T12" s="48">
        <v>1132</v>
      </c>
      <c r="U12" s="47">
        <v>2835</v>
      </c>
      <c r="V12" s="48">
        <v>3150</v>
      </c>
      <c r="W12" s="49">
        <v>2883</v>
      </c>
      <c r="X12" s="48">
        <v>2962</v>
      </c>
      <c r="Z12" s="8"/>
    </row>
    <row r="13" spans="2:26" ht="12.75" customHeight="1" x14ac:dyDescent="0.15">
      <c r="B13" s="31"/>
      <c r="C13" s="101">
        <v>8</v>
      </c>
      <c r="D13" s="15"/>
      <c r="E13" s="47">
        <v>788</v>
      </c>
      <c r="F13" s="48">
        <v>1050</v>
      </c>
      <c r="G13" s="69">
        <v>909</v>
      </c>
      <c r="H13" s="48">
        <v>7606</v>
      </c>
      <c r="I13" s="204" t="s">
        <v>110</v>
      </c>
      <c r="J13" s="199" t="s">
        <v>110</v>
      </c>
      <c r="K13" s="207" t="s">
        <v>110</v>
      </c>
      <c r="L13" s="199" t="s">
        <v>110</v>
      </c>
      <c r="M13" s="47">
        <v>2520</v>
      </c>
      <c r="N13" s="48">
        <v>2940</v>
      </c>
      <c r="O13" s="69">
        <v>2789</v>
      </c>
      <c r="P13" s="48">
        <v>1343</v>
      </c>
      <c r="Q13" s="47">
        <v>2232</v>
      </c>
      <c r="R13" s="48">
        <v>2415</v>
      </c>
      <c r="S13" s="49">
        <v>2335</v>
      </c>
      <c r="T13" s="48">
        <v>1486</v>
      </c>
      <c r="U13" s="47">
        <v>2835</v>
      </c>
      <c r="V13" s="48">
        <v>3255</v>
      </c>
      <c r="W13" s="49">
        <v>2921</v>
      </c>
      <c r="X13" s="48">
        <v>2673</v>
      </c>
      <c r="Z13" s="8"/>
    </row>
    <row r="14" spans="2:26" ht="12.75" customHeight="1" x14ac:dyDescent="0.15">
      <c r="B14" s="31"/>
      <c r="C14" s="101">
        <v>9</v>
      </c>
      <c r="D14" s="15"/>
      <c r="E14" s="47">
        <v>788</v>
      </c>
      <c r="F14" s="48">
        <v>998</v>
      </c>
      <c r="G14" s="69">
        <v>882</v>
      </c>
      <c r="H14" s="48">
        <v>12913</v>
      </c>
      <c r="I14" s="204" t="s">
        <v>110</v>
      </c>
      <c r="J14" s="199" t="s">
        <v>110</v>
      </c>
      <c r="K14" s="207" t="s">
        <v>110</v>
      </c>
      <c r="L14" s="199" t="s">
        <v>110</v>
      </c>
      <c r="M14" s="47">
        <v>2520</v>
      </c>
      <c r="N14" s="48">
        <v>2940</v>
      </c>
      <c r="O14" s="69">
        <v>2799</v>
      </c>
      <c r="P14" s="48">
        <v>2219</v>
      </c>
      <c r="Q14" s="47">
        <v>2310</v>
      </c>
      <c r="R14" s="48">
        <v>2465</v>
      </c>
      <c r="S14" s="49">
        <v>2370</v>
      </c>
      <c r="T14" s="48">
        <v>1333</v>
      </c>
      <c r="U14" s="47">
        <v>2835</v>
      </c>
      <c r="V14" s="48">
        <v>3150</v>
      </c>
      <c r="W14" s="49">
        <v>2913</v>
      </c>
      <c r="X14" s="48">
        <v>3698</v>
      </c>
    </row>
    <row r="15" spans="2:26" ht="12.75" customHeight="1" x14ac:dyDescent="0.15">
      <c r="B15" s="31"/>
      <c r="C15" s="101">
        <v>10</v>
      </c>
      <c r="D15" s="15"/>
      <c r="E15" s="48">
        <v>735</v>
      </c>
      <c r="F15" s="48">
        <v>997.5</v>
      </c>
      <c r="G15" s="48">
        <v>812.99823088663788</v>
      </c>
      <c r="H15" s="48">
        <v>13488.2</v>
      </c>
      <c r="I15" s="199">
        <v>0</v>
      </c>
      <c r="J15" s="199">
        <v>0</v>
      </c>
      <c r="K15" s="199">
        <v>0</v>
      </c>
      <c r="L15" s="199">
        <v>0</v>
      </c>
      <c r="M15" s="48">
        <v>2520</v>
      </c>
      <c r="N15" s="48">
        <v>2940</v>
      </c>
      <c r="O15" s="48">
        <v>2726.1337153113327</v>
      </c>
      <c r="P15" s="48">
        <v>3042.2</v>
      </c>
      <c r="Q15" s="48">
        <v>2415</v>
      </c>
      <c r="R15" s="48">
        <v>2625</v>
      </c>
      <c r="S15" s="48">
        <v>2452.8161953727499</v>
      </c>
      <c r="T15" s="48">
        <v>1088.5</v>
      </c>
      <c r="U15" s="48">
        <v>2835</v>
      </c>
      <c r="V15" s="48">
        <v>3150</v>
      </c>
      <c r="W15" s="48">
        <v>2886.7676547515262</v>
      </c>
      <c r="X15" s="48">
        <v>2785.4</v>
      </c>
    </row>
    <row r="16" spans="2:26" ht="12.75" customHeight="1" x14ac:dyDescent="0.15">
      <c r="B16" s="31"/>
      <c r="C16" s="101">
        <v>11</v>
      </c>
      <c r="D16" s="15"/>
      <c r="E16" s="48">
        <v>787.5</v>
      </c>
      <c r="F16" s="48">
        <v>997.5</v>
      </c>
      <c r="G16" s="48">
        <v>834.27792526036342</v>
      </c>
      <c r="H16" s="48">
        <v>10815</v>
      </c>
      <c r="I16" s="199">
        <v>0</v>
      </c>
      <c r="J16" s="199">
        <v>0</v>
      </c>
      <c r="K16" s="199">
        <v>0</v>
      </c>
      <c r="L16" s="199">
        <v>0</v>
      </c>
      <c r="M16" s="48">
        <v>2625</v>
      </c>
      <c r="N16" s="48">
        <v>2940</v>
      </c>
      <c r="O16" s="48">
        <v>2801.7767888928443</v>
      </c>
      <c r="P16" s="48">
        <v>4592.8</v>
      </c>
      <c r="Q16" s="48">
        <v>2307.9</v>
      </c>
      <c r="R16" s="48">
        <v>2520</v>
      </c>
      <c r="S16" s="48">
        <v>2411.7877558221599</v>
      </c>
      <c r="T16" s="48">
        <v>1216.5999999999999</v>
      </c>
      <c r="U16" s="48">
        <v>2677.5</v>
      </c>
      <c r="V16" s="48">
        <v>3150</v>
      </c>
      <c r="W16" s="48">
        <v>2783.062787136294</v>
      </c>
      <c r="X16" s="48">
        <v>3479.8</v>
      </c>
    </row>
    <row r="17" spans="2:25" ht="12.75" customHeight="1" x14ac:dyDescent="0.15">
      <c r="B17" s="31"/>
      <c r="C17" s="101">
        <v>12</v>
      </c>
      <c r="D17" s="15"/>
      <c r="E17" s="48">
        <v>787.5</v>
      </c>
      <c r="F17" s="48">
        <v>998</v>
      </c>
      <c r="G17" s="48">
        <v>872</v>
      </c>
      <c r="H17" s="48">
        <v>12621.2</v>
      </c>
      <c r="I17" s="199">
        <v>0</v>
      </c>
      <c r="J17" s="199">
        <v>0</v>
      </c>
      <c r="K17" s="199">
        <v>0</v>
      </c>
      <c r="L17" s="199">
        <v>0</v>
      </c>
      <c r="M17" s="48">
        <v>2625</v>
      </c>
      <c r="N17" s="48">
        <v>3150</v>
      </c>
      <c r="O17" s="48">
        <v>2760</v>
      </c>
      <c r="P17" s="48">
        <v>3790.2</v>
      </c>
      <c r="Q17" s="48">
        <v>2415</v>
      </c>
      <c r="R17" s="48">
        <v>2625</v>
      </c>
      <c r="S17" s="48">
        <v>2556</v>
      </c>
      <c r="T17" s="48">
        <v>1623</v>
      </c>
      <c r="U17" s="48">
        <v>2730</v>
      </c>
      <c r="V17" s="48">
        <v>3014</v>
      </c>
      <c r="W17" s="48">
        <v>2911</v>
      </c>
      <c r="X17" s="69">
        <v>4028.1</v>
      </c>
    </row>
    <row r="18" spans="2:25" ht="12.75" customHeight="1" x14ac:dyDescent="0.15">
      <c r="B18" s="31">
        <v>23</v>
      </c>
      <c r="C18" s="101">
        <v>1</v>
      </c>
      <c r="D18" s="15" t="s">
        <v>165</v>
      </c>
      <c r="E18" s="48">
        <v>787.5</v>
      </c>
      <c r="F18" s="48">
        <v>997.5</v>
      </c>
      <c r="G18" s="48">
        <v>855.18941618700831</v>
      </c>
      <c r="H18" s="48">
        <v>10896.2</v>
      </c>
      <c r="I18" s="199">
        <v>0</v>
      </c>
      <c r="J18" s="199">
        <v>0</v>
      </c>
      <c r="K18" s="199">
        <v>0</v>
      </c>
      <c r="L18" s="199">
        <v>0</v>
      </c>
      <c r="M18" s="48">
        <v>2415</v>
      </c>
      <c r="N18" s="48">
        <v>2940</v>
      </c>
      <c r="O18" s="48">
        <v>2601.9029679356931</v>
      </c>
      <c r="P18" s="48">
        <v>4083</v>
      </c>
      <c r="Q18" s="48">
        <v>2152.5</v>
      </c>
      <c r="R18" s="48">
        <v>2625</v>
      </c>
      <c r="S18" s="48">
        <v>2509.5000000000005</v>
      </c>
      <c r="T18" s="48">
        <v>1323.6</v>
      </c>
      <c r="U18" s="48">
        <v>2730</v>
      </c>
      <c r="V18" s="48">
        <v>3012.4500000000003</v>
      </c>
      <c r="W18" s="48">
        <v>2775.5981452859355</v>
      </c>
      <c r="X18" s="69">
        <v>2825.3</v>
      </c>
    </row>
    <row r="19" spans="2:25" ht="12.75" customHeight="1" x14ac:dyDescent="0.15">
      <c r="B19" s="31"/>
      <c r="C19" s="101">
        <v>2</v>
      </c>
      <c r="D19" s="15"/>
      <c r="E19" s="48">
        <v>845.25</v>
      </c>
      <c r="F19" s="48">
        <v>997.5</v>
      </c>
      <c r="G19" s="48">
        <v>887.38997854734919</v>
      </c>
      <c r="H19" s="48">
        <v>12001.3</v>
      </c>
      <c r="I19" s="199">
        <v>0</v>
      </c>
      <c r="J19" s="199">
        <v>0</v>
      </c>
      <c r="K19" s="199">
        <v>0</v>
      </c>
      <c r="L19" s="199">
        <v>0</v>
      </c>
      <c r="M19" s="48">
        <v>2310</v>
      </c>
      <c r="N19" s="48">
        <v>2992.5</v>
      </c>
      <c r="O19" s="48">
        <v>2488.6610878661081</v>
      </c>
      <c r="P19" s="48">
        <v>2442.6</v>
      </c>
      <c r="Q19" s="48">
        <v>1995</v>
      </c>
      <c r="R19" s="48">
        <v>2625</v>
      </c>
      <c r="S19" s="48">
        <v>2532.4638700290984</v>
      </c>
      <c r="T19" s="48">
        <v>1012.7</v>
      </c>
      <c r="U19" s="48">
        <v>2730</v>
      </c>
      <c r="V19" s="48">
        <v>3150</v>
      </c>
      <c r="W19" s="48">
        <v>2938.2684696569918</v>
      </c>
      <c r="X19" s="69">
        <v>2649.9</v>
      </c>
    </row>
    <row r="20" spans="2:25" ht="12.75" customHeight="1" x14ac:dyDescent="0.15">
      <c r="B20" s="31"/>
      <c r="C20" s="101">
        <v>3</v>
      </c>
      <c r="D20" s="15"/>
      <c r="E20" s="48">
        <v>997.5</v>
      </c>
      <c r="F20" s="48">
        <v>1050</v>
      </c>
      <c r="G20" s="48">
        <v>1013.1130790190737</v>
      </c>
      <c r="H20" s="69">
        <v>9933</v>
      </c>
      <c r="I20" s="199">
        <v>0</v>
      </c>
      <c r="J20" s="199">
        <v>0</v>
      </c>
      <c r="K20" s="199">
        <v>0</v>
      </c>
      <c r="L20" s="199">
        <v>0</v>
      </c>
      <c r="M20" s="48">
        <v>2310</v>
      </c>
      <c r="N20" s="48">
        <v>2940</v>
      </c>
      <c r="O20" s="48">
        <v>2495.2398904043825</v>
      </c>
      <c r="P20" s="48">
        <v>2778.7</v>
      </c>
      <c r="Q20" s="48">
        <v>2100</v>
      </c>
      <c r="R20" s="48">
        <v>2625</v>
      </c>
      <c r="S20" s="48">
        <v>2452.5224069898527</v>
      </c>
      <c r="T20" s="48">
        <v>1357.4</v>
      </c>
      <c r="U20" s="48">
        <v>3028.2000000000003</v>
      </c>
      <c r="V20" s="48">
        <v>3150</v>
      </c>
      <c r="W20" s="48">
        <v>3098.2448347107429</v>
      </c>
      <c r="X20" s="69">
        <v>4091.3</v>
      </c>
    </row>
    <row r="21" spans="2:25" ht="12.75" customHeight="1" x14ac:dyDescent="0.15">
      <c r="B21" s="31"/>
      <c r="C21" s="101">
        <v>4</v>
      </c>
      <c r="D21" s="15"/>
      <c r="E21" s="48">
        <v>892.5</v>
      </c>
      <c r="F21" s="48">
        <v>1029</v>
      </c>
      <c r="G21" s="48">
        <v>990.81818181818176</v>
      </c>
      <c r="H21" s="48">
        <v>8360.6</v>
      </c>
      <c r="I21" s="199">
        <v>0</v>
      </c>
      <c r="J21" s="199">
        <v>0</v>
      </c>
      <c r="K21" s="199">
        <v>0</v>
      </c>
      <c r="L21" s="199">
        <v>0</v>
      </c>
      <c r="M21" s="48">
        <v>2310</v>
      </c>
      <c r="N21" s="48">
        <v>2940</v>
      </c>
      <c r="O21" s="48">
        <v>2468.7593192868735</v>
      </c>
      <c r="P21" s="48">
        <v>3914.3</v>
      </c>
      <c r="Q21" s="48">
        <v>1995</v>
      </c>
      <c r="R21" s="48">
        <v>2625</v>
      </c>
      <c r="S21" s="48">
        <v>2380.7490530303025</v>
      </c>
      <c r="T21" s="48">
        <v>1636.6</v>
      </c>
      <c r="U21" s="48">
        <v>3016.65</v>
      </c>
      <c r="V21" s="48">
        <v>3150</v>
      </c>
      <c r="W21" s="48">
        <v>3070.4959731543631</v>
      </c>
      <c r="X21" s="69">
        <v>4233.8999999999996</v>
      </c>
    </row>
    <row r="22" spans="2:25" ht="12.75" customHeight="1" x14ac:dyDescent="0.15">
      <c r="B22" s="31"/>
      <c r="C22" s="101">
        <v>5</v>
      </c>
      <c r="D22" s="15"/>
      <c r="E22" s="48">
        <v>892.5</v>
      </c>
      <c r="F22" s="48">
        <v>1050</v>
      </c>
      <c r="G22" s="48">
        <v>985.87992013690791</v>
      </c>
      <c r="H22" s="48">
        <v>9587</v>
      </c>
      <c r="I22" s="199">
        <v>0</v>
      </c>
      <c r="J22" s="199">
        <v>0</v>
      </c>
      <c r="K22" s="199">
        <v>0</v>
      </c>
      <c r="L22" s="199">
        <v>0</v>
      </c>
      <c r="M22" s="48">
        <v>2310</v>
      </c>
      <c r="N22" s="48">
        <v>2940</v>
      </c>
      <c r="O22" s="48">
        <v>2508.0655737704956</v>
      </c>
      <c r="P22" s="48">
        <v>3912</v>
      </c>
      <c r="Q22" s="48">
        <v>2100</v>
      </c>
      <c r="R22" s="48">
        <v>2625</v>
      </c>
      <c r="S22" s="48">
        <v>2481.4572091062396</v>
      </c>
      <c r="T22" s="48">
        <v>2159.3000000000002</v>
      </c>
      <c r="U22" s="48">
        <v>2730</v>
      </c>
      <c r="V22" s="48">
        <v>3016.65</v>
      </c>
      <c r="W22" s="48">
        <v>2836.0920484010371</v>
      </c>
      <c r="X22" s="69">
        <v>5189.3</v>
      </c>
    </row>
    <row r="23" spans="2:25" ht="12.75" customHeight="1" x14ac:dyDescent="0.15">
      <c r="B23" s="31"/>
      <c r="C23" s="101">
        <v>6</v>
      </c>
      <c r="D23" s="15"/>
      <c r="E23" s="48">
        <v>851.55000000000007</v>
      </c>
      <c r="F23" s="48">
        <v>1050</v>
      </c>
      <c r="G23" s="48">
        <v>905.84011411560425</v>
      </c>
      <c r="H23" s="48">
        <v>8825.4</v>
      </c>
      <c r="I23" s="199">
        <v>0</v>
      </c>
      <c r="J23" s="199">
        <v>0</v>
      </c>
      <c r="K23" s="199">
        <v>0</v>
      </c>
      <c r="L23" s="199">
        <v>0</v>
      </c>
      <c r="M23" s="48">
        <v>2310</v>
      </c>
      <c r="N23" s="48">
        <v>2940</v>
      </c>
      <c r="O23" s="48">
        <v>2489.6250396643522</v>
      </c>
      <c r="P23" s="48">
        <v>4211.1000000000004</v>
      </c>
      <c r="Q23" s="48">
        <v>2100</v>
      </c>
      <c r="R23" s="48">
        <v>2730</v>
      </c>
      <c r="S23" s="48">
        <v>2441.3500114757862</v>
      </c>
      <c r="T23" s="48">
        <v>2013.3</v>
      </c>
      <c r="U23" s="48">
        <v>2625</v>
      </c>
      <c r="V23" s="69">
        <v>3016.65</v>
      </c>
      <c r="W23" s="48">
        <v>2798.7746510081975</v>
      </c>
      <c r="X23" s="69">
        <v>4238</v>
      </c>
    </row>
    <row r="24" spans="2:25" ht="12.75" customHeight="1" x14ac:dyDescent="0.15">
      <c r="B24" s="32"/>
      <c r="C24" s="102">
        <v>7</v>
      </c>
      <c r="D24" s="16"/>
      <c r="E24" s="50">
        <v>735</v>
      </c>
      <c r="F24" s="50">
        <v>925.05000000000007</v>
      </c>
      <c r="G24" s="50">
        <v>821.95401934815129</v>
      </c>
      <c r="H24" s="50">
        <v>7329.7</v>
      </c>
      <c r="I24" s="200">
        <v>0</v>
      </c>
      <c r="J24" s="200">
        <v>0</v>
      </c>
      <c r="K24" s="200">
        <v>0</v>
      </c>
      <c r="L24" s="200">
        <v>0</v>
      </c>
      <c r="M24" s="52">
        <v>2257.5</v>
      </c>
      <c r="N24" s="50">
        <v>2730</v>
      </c>
      <c r="O24" s="50">
        <v>2474.3974877794703</v>
      </c>
      <c r="P24" s="50">
        <v>2847.1</v>
      </c>
      <c r="Q24" s="50">
        <v>1995</v>
      </c>
      <c r="R24" s="50">
        <v>2562</v>
      </c>
      <c r="S24" s="50">
        <v>2278.5562326869804</v>
      </c>
      <c r="T24" s="50">
        <v>1193.7</v>
      </c>
      <c r="U24" s="50">
        <v>2520</v>
      </c>
      <c r="V24" s="50">
        <v>3016.65</v>
      </c>
      <c r="W24" s="50">
        <v>2614.1611400687584</v>
      </c>
      <c r="X24" s="52">
        <v>1896.1</v>
      </c>
    </row>
    <row r="25" spans="2:25" ht="12.75" customHeight="1" x14ac:dyDescent="0.15">
      <c r="B25" s="117"/>
      <c r="C25" s="79" t="s">
        <v>60</v>
      </c>
      <c r="D25" s="174"/>
      <c r="E25" s="173" t="s">
        <v>75</v>
      </c>
      <c r="F25" s="178"/>
      <c r="G25" s="178"/>
      <c r="H25" s="179"/>
      <c r="I25" s="181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8"/>
    </row>
    <row r="26" spans="2:25" ht="12.75" customHeight="1" x14ac:dyDescent="0.15">
      <c r="B26" s="44" t="s">
        <v>137</v>
      </c>
      <c r="C26" s="115"/>
      <c r="D26" s="11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58</v>
      </c>
      <c r="C28" s="101">
        <v>19</v>
      </c>
      <c r="D28" s="19" t="s">
        <v>59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1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1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2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170</v>
      </c>
      <c r="C32" s="101">
        <v>7</v>
      </c>
      <c r="D32" s="15" t="s">
        <v>175</v>
      </c>
      <c r="E32" s="47">
        <v>998</v>
      </c>
      <c r="F32" s="48">
        <v>1239</v>
      </c>
      <c r="G32" s="69">
        <v>1133</v>
      </c>
      <c r="H32" s="48">
        <v>40009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1">
        <v>8</v>
      </c>
      <c r="D33" s="15"/>
      <c r="E33" s="47">
        <v>958</v>
      </c>
      <c r="F33" s="48">
        <v>1155</v>
      </c>
      <c r="G33" s="69">
        <v>1109</v>
      </c>
      <c r="H33" s="48">
        <v>41503</v>
      </c>
      <c r="I33" s="4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1">
        <v>9</v>
      </c>
      <c r="D34" s="15"/>
      <c r="E34" s="47">
        <v>998</v>
      </c>
      <c r="F34" s="48">
        <v>1208</v>
      </c>
      <c r="G34" s="69">
        <v>1135</v>
      </c>
      <c r="H34" s="48">
        <v>35580</v>
      </c>
      <c r="I34" s="4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1">
        <v>10</v>
      </c>
      <c r="D35" s="15"/>
      <c r="E35" s="48">
        <v>945</v>
      </c>
      <c r="F35" s="48">
        <v>1207.5</v>
      </c>
      <c r="G35" s="69">
        <v>1122.5028145660401</v>
      </c>
      <c r="H35" s="48">
        <v>36337.599999999999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1">
        <v>11</v>
      </c>
      <c r="D36" s="15"/>
      <c r="E36" s="48">
        <v>997.5</v>
      </c>
      <c r="F36" s="48">
        <v>1265.25</v>
      </c>
      <c r="G36" s="48">
        <v>1122.5264120875875</v>
      </c>
      <c r="H36" s="48">
        <v>47662.3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1">
        <v>12</v>
      </c>
      <c r="D37" s="15"/>
      <c r="E37" s="48">
        <v>1050</v>
      </c>
      <c r="F37" s="48">
        <v>1283.1000000000001</v>
      </c>
      <c r="G37" s="48">
        <v>1133.7685816400817</v>
      </c>
      <c r="H37" s="69">
        <v>41894.6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>
        <v>23</v>
      </c>
      <c r="C38" s="101">
        <v>1</v>
      </c>
      <c r="D38" s="15" t="s">
        <v>165</v>
      </c>
      <c r="E38" s="48">
        <v>997.5</v>
      </c>
      <c r="F38" s="48">
        <v>1249.5</v>
      </c>
      <c r="G38" s="48">
        <v>1140.1399411085788</v>
      </c>
      <c r="H38" s="48">
        <v>34596.9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1">
        <v>2</v>
      </c>
      <c r="D39" s="15"/>
      <c r="E39" s="48">
        <v>1000.6500000000001</v>
      </c>
      <c r="F39" s="48">
        <v>1253.7</v>
      </c>
      <c r="G39" s="48">
        <v>1097.6661849918082</v>
      </c>
      <c r="H39" s="69">
        <v>37990.300000000003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1">
        <v>3</v>
      </c>
      <c r="D40" s="15"/>
      <c r="E40" s="48">
        <v>1050</v>
      </c>
      <c r="F40" s="48">
        <v>1212.75</v>
      </c>
      <c r="G40" s="48">
        <v>1124.1275556088494</v>
      </c>
      <c r="H40" s="48">
        <v>48628.4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1">
        <v>4</v>
      </c>
      <c r="D41" s="15"/>
      <c r="E41" s="48">
        <v>997.5</v>
      </c>
      <c r="F41" s="48">
        <v>1251.6000000000001</v>
      </c>
      <c r="G41" s="48">
        <v>1090.7892302280582</v>
      </c>
      <c r="H41" s="69">
        <v>43542.6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1">
        <v>5</v>
      </c>
      <c r="D42" s="15"/>
      <c r="E42" s="48">
        <v>1050</v>
      </c>
      <c r="F42" s="48">
        <v>1260</v>
      </c>
      <c r="G42" s="48">
        <v>1124.0551305296049</v>
      </c>
      <c r="H42" s="69">
        <v>59000.3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1">
        <v>6</v>
      </c>
      <c r="D43" s="15"/>
      <c r="E43" s="48">
        <v>997.5</v>
      </c>
      <c r="F43" s="48">
        <v>1260</v>
      </c>
      <c r="G43" s="48">
        <v>1110.5341422729236</v>
      </c>
      <c r="H43" s="69">
        <v>52825.5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2">
        <v>7</v>
      </c>
      <c r="D44" s="16"/>
      <c r="E44" s="50">
        <v>997.5</v>
      </c>
      <c r="F44" s="50">
        <v>1215.9000000000001</v>
      </c>
      <c r="G44" s="50">
        <v>1111.1287255202767</v>
      </c>
      <c r="H44" s="52">
        <v>39657.599999999999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7" ht="15" customHeight="1" x14ac:dyDescent="0.15">
      <c r="A1" s="19"/>
      <c r="B1" s="108"/>
      <c r="C1" s="108"/>
      <c r="D1" s="108"/>
    </row>
    <row r="2" spans="1:27" ht="12.75" customHeight="1" x14ac:dyDescent="0.15">
      <c r="B2" s="19" t="s">
        <v>71</v>
      </c>
      <c r="C2" s="105"/>
      <c r="D2" s="105"/>
    </row>
    <row r="3" spans="1:27" ht="12.75" customHeight="1" x14ac:dyDescent="0.15">
      <c r="B3" s="105"/>
      <c r="C3" s="105"/>
      <c r="D3" s="105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  <c r="Z5" s="30"/>
      <c r="AA5" s="30"/>
    </row>
    <row r="6" spans="1:27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  <c r="AA6" s="30"/>
    </row>
    <row r="7" spans="1:27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  <c r="AA7" s="30"/>
    </row>
    <row r="8" spans="1:27" ht="13.5" customHeight="1" x14ac:dyDescent="0.15">
      <c r="B8" s="31" t="s">
        <v>58</v>
      </c>
      <c r="C8" s="101">
        <v>20</v>
      </c>
      <c r="D8" s="19" t="s">
        <v>59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  <c r="Z8" s="49"/>
      <c r="AA8" s="30"/>
    </row>
    <row r="9" spans="1:27" ht="13.5" customHeight="1" x14ac:dyDescent="0.15">
      <c r="B9" s="31"/>
      <c r="C9" s="101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  <c r="Z9" s="49"/>
      <c r="AA9" s="30"/>
    </row>
    <row r="10" spans="1:27" ht="13.5" customHeight="1" x14ac:dyDescent="0.15">
      <c r="B10" s="32"/>
      <c r="C10" s="102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  <c r="Z10" s="49"/>
      <c r="AA10" s="30"/>
    </row>
    <row r="11" spans="1:27" ht="13.5" customHeight="1" x14ac:dyDescent="0.15">
      <c r="B11" s="31" t="s">
        <v>170</v>
      </c>
      <c r="C11" s="101">
        <v>7</v>
      </c>
      <c r="D11" s="15" t="s">
        <v>165</v>
      </c>
      <c r="E11" s="48">
        <v>1785</v>
      </c>
      <c r="F11" s="48">
        <v>2625</v>
      </c>
      <c r="G11" s="48">
        <v>2080</v>
      </c>
      <c r="H11" s="48">
        <v>29006</v>
      </c>
      <c r="I11" s="48">
        <v>1365</v>
      </c>
      <c r="J11" s="48">
        <v>1943</v>
      </c>
      <c r="K11" s="48">
        <v>1582</v>
      </c>
      <c r="L11" s="48">
        <v>26783</v>
      </c>
      <c r="M11" s="48">
        <v>998</v>
      </c>
      <c r="N11" s="48">
        <v>1491</v>
      </c>
      <c r="O11" s="48">
        <v>1232</v>
      </c>
      <c r="P11" s="48">
        <v>13535</v>
      </c>
      <c r="Q11" s="48">
        <v>3885</v>
      </c>
      <c r="R11" s="48">
        <v>4725</v>
      </c>
      <c r="S11" s="48">
        <v>4268</v>
      </c>
      <c r="T11" s="48">
        <v>5044</v>
      </c>
      <c r="U11" s="48">
        <v>3150</v>
      </c>
      <c r="V11" s="48">
        <v>4200</v>
      </c>
      <c r="W11" s="48">
        <v>3494</v>
      </c>
      <c r="X11" s="48">
        <v>21527</v>
      </c>
      <c r="Y11" s="30"/>
      <c r="Z11" s="30"/>
      <c r="AA11" s="30"/>
    </row>
    <row r="12" spans="1:27" ht="13.5" customHeight="1" x14ac:dyDescent="0.15">
      <c r="B12" s="31"/>
      <c r="C12" s="135">
        <v>8</v>
      </c>
      <c r="D12" s="15"/>
      <c r="E12" s="48">
        <v>1890</v>
      </c>
      <c r="F12" s="48">
        <v>2468</v>
      </c>
      <c r="G12" s="48">
        <v>2133</v>
      </c>
      <c r="H12" s="48">
        <v>49100</v>
      </c>
      <c r="I12" s="48">
        <v>1365</v>
      </c>
      <c r="J12" s="48">
        <v>1785</v>
      </c>
      <c r="K12" s="48">
        <v>1577</v>
      </c>
      <c r="L12" s="48">
        <v>41738</v>
      </c>
      <c r="M12" s="48">
        <v>1260</v>
      </c>
      <c r="N12" s="48">
        <v>1512</v>
      </c>
      <c r="O12" s="48">
        <v>1348</v>
      </c>
      <c r="P12" s="48">
        <v>17194</v>
      </c>
      <c r="Q12" s="48">
        <v>3990</v>
      </c>
      <c r="R12" s="48">
        <v>4725</v>
      </c>
      <c r="S12" s="48">
        <v>4343</v>
      </c>
      <c r="T12" s="48">
        <v>8095</v>
      </c>
      <c r="U12" s="48">
        <v>3150</v>
      </c>
      <c r="V12" s="48">
        <v>4095</v>
      </c>
      <c r="W12" s="48">
        <v>3617</v>
      </c>
      <c r="X12" s="48">
        <v>36273</v>
      </c>
      <c r="Y12" s="30"/>
      <c r="Z12" s="30"/>
      <c r="AA12" s="30"/>
    </row>
    <row r="13" spans="1:27" ht="13.5" customHeight="1" x14ac:dyDescent="0.15">
      <c r="B13" s="158"/>
      <c r="C13" s="135">
        <v>9</v>
      </c>
      <c r="D13" s="159"/>
      <c r="E13" s="48">
        <v>2100</v>
      </c>
      <c r="F13" s="48">
        <v>2730</v>
      </c>
      <c r="G13" s="48">
        <v>2260</v>
      </c>
      <c r="H13" s="48">
        <v>32200</v>
      </c>
      <c r="I13" s="48">
        <v>1470</v>
      </c>
      <c r="J13" s="48">
        <v>1890</v>
      </c>
      <c r="K13" s="48">
        <v>1612</v>
      </c>
      <c r="L13" s="48">
        <v>31379</v>
      </c>
      <c r="M13" s="48">
        <v>1155</v>
      </c>
      <c r="N13" s="48">
        <v>1491</v>
      </c>
      <c r="O13" s="48">
        <v>1324</v>
      </c>
      <c r="P13" s="48">
        <v>11875</v>
      </c>
      <c r="Q13" s="48">
        <v>4200</v>
      </c>
      <c r="R13" s="48">
        <v>4725</v>
      </c>
      <c r="S13" s="48">
        <v>4342</v>
      </c>
      <c r="T13" s="48">
        <v>6099</v>
      </c>
      <c r="U13" s="48">
        <v>3150</v>
      </c>
      <c r="V13" s="48">
        <v>4095</v>
      </c>
      <c r="W13" s="48">
        <v>3545</v>
      </c>
      <c r="X13" s="48">
        <v>25041</v>
      </c>
      <c r="Y13" s="30"/>
      <c r="Z13" s="30"/>
      <c r="AA13" s="30"/>
    </row>
    <row r="14" spans="1:27" ht="13.5" customHeight="1" x14ac:dyDescent="0.15">
      <c r="B14" s="158"/>
      <c r="C14" s="135">
        <v>10</v>
      </c>
      <c r="D14" s="159"/>
      <c r="E14" s="48">
        <v>2205</v>
      </c>
      <c r="F14" s="48">
        <v>2782.5</v>
      </c>
      <c r="G14" s="48">
        <v>2401.737627125623</v>
      </c>
      <c r="H14" s="48">
        <v>35847.100000000006</v>
      </c>
      <c r="I14" s="69">
        <v>1470</v>
      </c>
      <c r="J14" s="48">
        <v>1995</v>
      </c>
      <c r="K14" s="48">
        <v>1648.7287891336757</v>
      </c>
      <c r="L14" s="48">
        <v>34265.800000000003</v>
      </c>
      <c r="M14" s="48">
        <v>1249.5</v>
      </c>
      <c r="N14" s="48">
        <v>1522.5</v>
      </c>
      <c r="O14" s="48">
        <v>1352.9724698821378</v>
      </c>
      <c r="P14" s="48">
        <v>13989.099999999999</v>
      </c>
      <c r="Q14" s="48">
        <v>4200</v>
      </c>
      <c r="R14" s="48">
        <v>5040</v>
      </c>
      <c r="S14" s="48">
        <v>4479.2486477887369</v>
      </c>
      <c r="T14" s="48">
        <v>5997.3</v>
      </c>
      <c r="U14" s="48">
        <v>3360</v>
      </c>
      <c r="V14" s="48">
        <v>4410</v>
      </c>
      <c r="W14" s="48">
        <v>3671.2327885877494</v>
      </c>
      <c r="X14" s="48">
        <v>21771.800000000003</v>
      </c>
      <c r="Y14" s="30"/>
      <c r="Z14" s="30"/>
      <c r="AA14" s="30"/>
    </row>
    <row r="15" spans="1:27" ht="13.5" customHeight="1" x14ac:dyDescent="0.15">
      <c r="B15" s="158"/>
      <c r="C15" s="135">
        <v>11</v>
      </c>
      <c r="D15" s="159"/>
      <c r="E15" s="48">
        <v>2415</v>
      </c>
      <c r="F15" s="48">
        <v>2887.5</v>
      </c>
      <c r="G15" s="48">
        <v>2594.2756002255887</v>
      </c>
      <c r="H15" s="48">
        <v>41773.5</v>
      </c>
      <c r="I15" s="48">
        <v>1575</v>
      </c>
      <c r="J15" s="48">
        <v>2047.5</v>
      </c>
      <c r="K15" s="48">
        <v>1761.5310107808107</v>
      </c>
      <c r="L15" s="48">
        <v>43697.799999999996</v>
      </c>
      <c r="M15" s="48">
        <v>1050</v>
      </c>
      <c r="N15" s="48">
        <v>1470</v>
      </c>
      <c r="O15" s="48">
        <v>1196.4512098548175</v>
      </c>
      <c r="P15" s="48">
        <v>17495</v>
      </c>
      <c r="Q15" s="48">
        <v>4305</v>
      </c>
      <c r="R15" s="48">
        <v>5145</v>
      </c>
      <c r="S15" s="48">
        <v>4646.1188102156284</v>
      </c>
      <c r="T15" s="48">
        <v>7618.5</v>
      </c>
      <c r="U15" s="48">
        <v>3570</v>
      </c>
      <c r="V15" s="48">
        <v>4200</v>
      </c>
      <c r="W15" s="48">
        <v>3848.0011313375385</v>
      </c>
      <c r="X15" s="69">
        <v>30665.4</v>
      </c>
      <c r="Y15" s="30"/>
      <c r="Z15" s="30"/>
      <c r="AA15" s="30"/>
    </row>
    <row r="16" spans="1:27" ht="13.5" customHeight="1" x14ac:dyDescent="0.15">
      <c r="B16" s="158"/>
      <c r="C16" s="135">
        <v>12</v>
      </c>
      <c r="D16" s="159"/>
      <c r="E16" s="48">
        <v>2415</v>
      </c>
      <c r="F16" s="48">
        <v>3097.5</v>
      </c>
      <c r="G16" s="48">
        <v>2672.0284329393039</v>
      </c>
      <c r="H16" s="48">
        <v>32036</v>
      </c>
      <c r="I16" s="48">
        <v>1680</v>
      </c>
      <c r="J16" s="48">
        <v>2047.5</v>
      </c>
      <c r="K16" s="48">
        <v>1822.6226795580105</v>
      </c>
      <c r="L16" s="69">
        <v>29861</v>
      </c>
      <c r="M16" s="48">
        <v>1050</v>
      </c>
      <c r="N16" s="48">
        <v>1491</v>
      </c>
      <c r="O16" s="48">
        <v>1208.140765295469</v>
      </c>
      <c r="P16" s="48">
        <v>9541</v>
      </c>
      <c r="Q16" s="48">
        <v>4515</v>
      </c>
      <c r="R16" s="48">
        <v>5250</v>
      </c>
      <c r="S16" s="48">
        <v>4768.3287583988795</v>
      </c>
      <c r="T16" s="48">
        <v>7381</v>
      </c>
      <c r="U16" s="48">
        <v>3570</v>
      </c>
      <c r="V16" s="48">
        <v>4305</v>
      </c>
      <c r="W16" s="48">
        <v>3913.0234535930786</v>
      </c>
      <c r="X16" s="69">
        <v>25690</v>
      </c>
      <c r="Y16" s="30"/>
    </row>
    <row r="17" spans="2:25" ht="13.5" customHeight="1" x14ac:dyDescent="0.15">
      <c r="B17" s="158" t="s">
        <v>164</v>
      </c>
      <c r="C17" s="135">
        <v>1</v>
      </c>
      <c r="D17" s="159" t="s">
        <v>165</v>
      </c>
      <c r="E17" s="48">
        <v>2100</v>
      </c>
      <c r="F17" s="48">
        <v>2625</v>
      </c>
      <c r="G17" s="69">
        <v>2457.9844865691939</v>
      </c>
      <c r="H17" s="48">
        <v>36470.800000000003</v>
      </c>
      <c r="I17" s="48">
        <v>1575</v>
      </c>
      <c r="J17" s="48">
        <v>1942.5</v>
      </c>
      <c r="K17" s="48">
        <v>1761.5152534262652</v>
      </c>
      <c r="L17" s="48">
        <v>40998.400000000001</v>
      </c>
      <c r="M17" s="48">
        <v>945</v>
      </c>
      <c r="N17" s="48">
        <v>1417.5</v>
      </c>
      <c r="O17" s="48">
        <v>1156.6188870952428</v>
      </c>
      <c r="P17" s="48">
        <v>11966.9</v>
      </c>
      <c r="Q17" s="48">
        <v>4200</v>
      </c>
      <c r="R17" s="48">
        <v>5040</v>
      </c>
      <c r="S17" s="48">
        <v>4596.2257504594645</v>
      </c>
      <c r="T17" s="48">
        <v>6732</v>
      </c>
      <c r="U17" s="48">
        <v>3365.46</v>
      </c>
      <c r="V17" s="48">
        <v>4074</v>
      </c>
      <c r="W17" s="48">
        <v>3700.1180039276196</v>
      </c>
      <c r="X17" s="69">
        <v>29426.100000000002</v>
      </c>
      <c r="Y17" s="30"/>
    </row>
    <row r="18" spans="2:25" ht="13.5" customHeight="1" x14ac:dyDescent="0.15">
      <c r="B18" s="158"/>
      <c r="C18" s="135">
        <v>2</v>
      </c>
      <c r="D18" s="159"/>
      <c r="E18" s="48">
        <v>2100</v>
      </c>
      <c r="F18" s="48">
        <v>2520</v>
      </c>
      <c r="G18" s="48">
        <v>2304.8383253048955</v>
      </c>
      <c r="H18" s="48">
        <v>33259.599999999999</v>
      </c>
      <c r="I18" s="48">
        <v>1575</v>
      </c>
      <c r="J18" s="48">
        <v>1890</v>
      </c>
      <c r="K18" s="48">
        <v>1715.1218630478395</v>
      </c>
      <c r="L18" s="48">
        <v>31125.899999999998</v>
      </c>
      <c r="M18" s="48">
        <v>971.25</v>
      </c>
      <c r="N18" s="48">
        <v>1417.5</v>
      </c>
      <c r="O18" s="48">
        <v>1160.0272658610272</v>
      </c>
      <c r="P18" s="48">
        <v>10677</v>
      </c>
      <c r="Q18" s="48">
        <v>4200</v>
      </c>
      <c r="R18" s="48">
        <v>4786.32</v>
      </c>
      <c r="S18" s="48">
        <v>4438.7010489510494</v>
      </c>
      <c r="T18" s="48">
        <v>5078.3</v>
      </c>
      <c r="U18" s="48">
        <v>3360</v>
      </c>
      <c r="V18" s="48">
        <v>3990</v>
      </c>
      <c r="W18" s="48">
        <v>3671.3330416955046</v>
      </c>
      <c r="X18" s="69">
        <v>16106.2</v>
      </c>
      <c r="Y18" s="30"/>
    </row>
    <row r="19" spans="2:25" ht="13.5" customHeight="1" x14ac:dyDescent="0.15">
      <c r="B19" s="158"/>
      <c r="C19" s="135">
        <v>3</v>
      </c>
      <c r="D19" s="159"/>
      <c r="E19" s="48">
        <v>2100</v>
      </c>
      <c r="F19" s="48">
        <v>2415</v>
      </c>
      <c r="G19" s="48">
        <v>2265.2145748106882</v>
      </c>
      <c r="H19" s="48">
        <v>29041.800000000003</v>
      </c>
      <c r="I19" s="48">
        <v>1575</v>
      </c>
      <c r="J19" s="48">
        <v>1890</v>
      </c>
      <c r="K19" s="48">
        <v>1745.7542286316552</v>
      </c>
      <c r="L19" s="48">
        <v>28021.5</v>
      </c>
      <c r="M19" s="48">
        <v>1050</v>
      </c>
      <c r="N19" s="48">
        <v>1417.5</v>
      </c>
      <c r="O19" s="48">
        <v>1169.8674722838139</v>
      </c>
      <c r="P19" s="48">
        <v>11050.7</v>
      </c>
      <c r="Q19" s="48">
        <v>4200</v>
      </c>
      <c r="R19" s="48">
        <v>4830</v>
      </c>
      <c r="S19" s="48">
        <v>4496.0040614515265</v>
      </c>
      <c r="T19" s="48">
        <v>5863.1</v>
      </c>
      <c r="U19" s="48">
        <v>3360</v>
      </c>
      <c r="V19" s="48">
        <v>4116</v>
      </c>
      <c r="W19" s="48">
        <v>3662.5507675087938</v>
      </c>
      <c r="X19" s="69">
        <v>22016.5</v>
      </c>
      <c r="Y19" s="30"/>
    </row>
    <row r="20" spans="2:25" ht="13.5" customHeight="1" x14ac:dyDescent="0.15">
      <c r="B20" s="158"/>
      <c r="C20" s="135">
        <v>4</v>
      </c>
      <c r="D20" s="159"/>
      <c r="E20" s="48">
        <v>2100</v>
      </c>
      <c r="F20" s="48">
        <v>2520</v>
      </c>
      <c r="G20" s="48">
        <v>2249.0359106573569</v>
      </c>
      <c r="H20" s="48">
        <v>31351</v>
      </c>
      <c r="I20" s="48">
        <v>1522.5</v>
      </c>
      <c r="J20" s="48">
        <v>1890</v>
      </c>
      <c r="K20" s="48">
        <v>1715.3102531301747</v>
      </c>
      <c r="L20" s="48">
        <v>35558.100000000006</v>
      </c>
      <c r="M20" s="48">
        <v>1149.75</v>
      </c>
      <c r="N20" s="48">
        <v>1575</v>
      </c>
      <c r="O20" s="48">
        <v>1335.082149904571</v>
      </c>
      <c r="P20" s="48">
        <v>13189.699999999999</v>
      </c>
      <c r="Q20" s="48">
        <v>4200</v>
      </c>
      <c r="R20" s="48">
        <v>4840.0800000000008</v>
      </c>
      <c r="S20" s="48">
        <v>4567.0350600820639</v>
      </c>
      <c r="T20" s="48">
        <v>5688.4</v>
      </c>
      <c r="U20" s="48">
        <v>3360</v>
      </c>
      <c r="V20" s="48">
        <v>3990</v>
      </c>
      <c r="W20" s="48">
        <v>3667.7618072835589</v>
      </c>
      <c r="X20" s="69">
        <v>21022.300000000003</v>
      </c>
      <c r="Y20" s="30"/>
    </row>
    <row r="21" spans="2:25" ht="13.5" customHeight="1" x14ac:dyDescent="0.15">
      <c r="B21" s="158"/>
      <c r="C21" s="135">
        <v>5</v>
      </c>
      <c r="D21" s="159"/>
      <c r="E21" s="48">
        <v>2100</v>
      </c>
      <c r="F21" s="48">
        <v>2551.5</v>
      </c>
      <c r="G21" s="48">
        <v>2235.6079987775852</v>
      </c>
      <c r="H21" s="48">
        <v>40230</v>
      </c>
      <c r="I21" s="48">
        <v>1470</v>
      </c>
      <c r="J21" s="48">
        <v>1890</v>
      </c>
      <c r="K21" s="48">
        <v>1709.7291685903895</v>
      </c>
      <c r="L21" s="48">
        <v>39903.5</v>
      </c>
      <c r="M21" s="48">
        <v>1260</v>
      </c>
      <c r="N21" s="48">
        <v>1575</v>
      </c>
      <c r="O21" s="48">
        <v>1384.4505508965228</v>
      </c>
      <c r="P21" s="48">
        <v>12953.5</v>
      </c>
      <c r="Q21" s="48">
        <v>4200</v>
      </c>
      <c r="R21" s="48">
        <v>4935</v>
      </c>
      <c r="S21" s="48">
        <v>4565.3888844557932</v>
      </c>
      <c r="T21" s="48">
        <v>6931</v>
      </c>
      <c r="U21" s="48">
        <v>3360</v>
      </c>
      <c r="V21" s="48">
        <v>4042.5</v>
      </c>
      <c r="W21" s="48">
        <v>3653.5193999034709</v>
      </c>
      <c r="X21" s="69">
        <v>22454.3</v>
      </c>
      <c r="Y21" s="30"/>
    </row>
    <row r="22" spans="2:25" ht="13.5" customHeight="1" x14ac:dyDescent="0.15">
      <c r="B22" s="158"/>
      <c r="C22" s="135">
        <v>6</v>
      </c>
      <c r="D22" s="159"/>
      <c r="E22" s="48">
        <v>1942.5</v>
      </c>
      <c r="F22" s="48">
        <v>2520</v>
      </c>
      <c r="G22" s="48">
        <v>2168.7466397802978</v>
      </c>
      <c r="H22" s="48">
        <v>30841.8</v>
      </c>
      <c r="I22" s="48">
        <v>1417.5</v>
      </c>
      <c r="J22" s="48">
        <v>1890</v>
      </c>
      <c r="K22" s="48">
        <v>1709.2177196205942</v>
      </c>
      <c r="L22" s="48">
        <v>31528.700000000004</v>
      </c>
      <c r="M22" s="48">
        <v>1260</v>
      </c>
      <c r="N22" s="48">
        <v>1575</v>
      </c>
      <c r="O22" s="48">
        <v>1379.7056300268098</v>
      </c>
      <c r="P22" s="48">
        <v>9163.7999999999993</v>
      </c>
      <c r="Q22" s="48">
        <v>4410</v>
      </c>
      <c r="R22" s="48">
        <v>5040</v>
      </c>
      <c r="S22" s="48">
        <v>4652.3603186002483</v>
      </c>
      <c r="T22" s="48">
        <v>4969.3999999999996</v>
      </c>
      <c r="U22" s="48">
        <v>3308.55</v>
      </c>
      <c r="V22" s="48">
        <v>4200</v>
      </c>
      <c r="W22" s="48">
        <v>3679.9312483620156</v>
      </c>
      <c r="X22" s="69">
        <v>18559.3</v>
      </c>
      <c r="Y22" s="30"/>
    </row>
    <row r="23" spans="2:25" ht="13.5" customHeight="1" x14ac:dyDescent="0.15">
      <c r="B23" s="134"/>
      <c r="C23" s="161">
        <v>7</v>
      </c>
      <c r="D23" s="136"/>
      <c r="E23" s="50">
        <v>1785</v>
      </c>
      <c r="F23" s="50">
        <v>2562</v>
      </c>
      <c r="G23" s="50">
        <v>2138.1083375634526</v>
      </c>
      <c r="H23" s="50">
        <v>24175.4</v>
      </c>
      <c r="I23" s="50">
        <v>1260</v>
      </c>
      <c r="J23" s="50">
        <v>1890</v>
      </c>
      <c r="K23" s="50">
        <v>1612.1117758186399</v>
      </c>
      <c r="L23" s="50">
        <v>26940.699999999997</v>
      </c>
      <c r="M23" s="50">
        <v>1207.5</v>
      </c>
      <c r="N23" s="50">
        <v>1575</v>
      </c>
      <c r="O23" s="50">
        <v>1380.772351839237</v>
      </c>
      <c r="P23" s="50">
        <v>9559.2000000000007</v>
      </c>
      <c r="Q23" s="50">
        <v>4200</v>
      </c>
      <c r="R23" s="50">
        <v>5250</v>
      </c>
      <c r="S23" s="50">
        <v>4635.9010944466963</v>
      </c>
      <c r="T23" s="50">
        <v>5130.1000000000004</v>
      </c>
      <c r="U23" s="50">
        <v>3150</v>
      </c>
      <c r="V23" s="50">
        <v>4200</v>
      </c>
      <c r="W23" s="50">
        <v>3541.9675159426365</v>
      </c>
      <c r="X23" s="52">
        <v>18767.400000000001</v>
      </c>
      <c r="Y23" s="30"/>
    </row>
    <row r="24" spans="2:25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6">
        <v>40728</v>
      </c>
      <c r="C27" s="167"/>
      <c r="D27" s="154">
        <v>40732</v>
      </c>
      <c r="E27" s="48">
        <v>1942.5</v>
      </c>
      <c r="F27" s="48">
        <v>2520</v>
      </c>
      <c r="G27" s="48">
        <v>2170.3640963367743</v>
      </c>
      <c r="H27" s="48">
        <v>6538.7</v>
      </c>
      <c r="I27" s="48">
        <v>1417.5</v>
      </c>
      <c r="J27" s="48">
        <v>1785</v>
      </c>
      <c r="K27" s="48">
        <v>1591.4377453166821</v>
      </c>
      <c r="L27" s="48">
        <v>7672.5</v>
      </c>
      <c r="M27" s="48">
        <v>1260</v>
      </c>
      <c r="N27" s="48">
        <v>1575</v>
      </c>
      <c r="O27" s="48">
        <v>1432.4794693619706</v>
      </c>
      <c r="P27" s="48">
        <v>3043.6</v>
      </c>
      <c r="Q27" s="48">
        <v>4515</v>
      </c>
      <c r="R27" s="48">
        <v>5040</v>
      </c>
      <c r="S27" s="48">
        <v>4670.6806697563188</v>
      </c>
      <c r="T27" s="48">
        <v>1601.8</v>
      </c>
      <c r="U27" s="48">
        <v>3360</v>
      </c>
      <c r="V27" s="48">
        <v>4200</v>
      </c>
      <c r="W27" s="48">
        <v>3512.8455164119564</v>
      </c>
      <c r="X27" s="48">
        <v>6531.6</v>
      </c>
      <c r="Y27" s="30"/>
    </row>
    <row r="28" spans="2:25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6">
        <v>40735</v>
      </c>
      <c r="C29" s="167"/>
      <c r="D29" s="154">
        <v>40739</v>
      </c>
      <c r="E29" s="145">
        <v>1942.5</v>
      </c>
      <c r="F29" s="145">
        <v>2520</v>
      </c>
      <c r="G29" s="145">
        <v>2133.25257949042</v>
      </c>
      <c r="H29" s="145">
        <v>6065.8</v>
      </c>
      <c r="I29" s="145">
        <v>1417.5</v>
      </c>
      <c r="J29" s="145">
        <v>1785</v>
      </c>
      <c r="K29" s="145">
        <v>1598.8677919299464</v>
      </c>
      <c r="L29" s="145">
        <v>6593.1</v>
      </c>
      <c r="M29" s="145">
        <v>1260</v>
      </c>
      <c r="N29" s="145">
        <v>1522.5</v>
      </c>
      <c r="O29" s="145">
        <v>1368.0277218339058</v>
      </c>
      <c r="P29" s="145">
        <v>2292.4</v>
      </c>
      <c r="Q29" s="145">
        <v>4515</v>
      </c>
      <c r="R29" s="145">
        <v>5124</v>
      </c>
      <c r="S29" s="145">
        <v>4723.4931904161413</v>
      </c>
      <c r="T29" s="145">
        <v>1219.5</v>
      </c>
      <c r="U29" s="145">
        <v>3360</v>
      </c>
      <c r="V29" s="145">
        <v>4200</v>
      </c>
      <c r="W29" s="145">
        <v>3568.4379552377159</v>
      </c>
      <c r="X29" s="145">
        <v>5176.1000000000004</v>
      </c>
      <c r="Y29" s="30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6">
        <v>40743</v>
      </c>
      <c r="C31" s="167"/>
      <c r="D31" s="154">
        <v>40746</v>
      </c>
      <c r="E31" s="48">
        <v>1942.5</v>
      </c>
      <c r="F31" s="48">
        <v>2562</v>
      </c>
      <c r="G31" s="48">
        <v>2212.211023283503</v>
      </c>
      <c r="H31" s="48">
        <v>5389.6</v>
      </c>
      <c r="I31" s="48">
        <v>1417.5</v>
      </c>
      <c r="J31" s="48">
        <v>1890</v>
      </c>
      <c r="K31" s="48">
        <v>1612.8167800303777</v>
      </c>
      <c r="L31" s="48">
        <v>5460.8</v>
      </c>
      <c r="M31" s="48">
        <v>1260</v>
      </c>
      <c r="N31" s="48">
        <v>1501.5</v>
      </c>
      <c r="O31" s="48">
        <v>1400.2914502967358</v>
      </c>
      <c r="P31" s="48">
        <v>2080.4</v>
      </c>
      <c r="Q31" s="48">
        <v>4515</v>
      </c>
      <c r="R31" s="48">
        <v>5040</v>
      </c>
      <c r="S31" s="48">
        <v>4632.8375966268441</v>
      </c>
      <c r="T31" s="48">
        <v>1140</v>
      </c>
      <c r="U31" s="48">
        <v>3333.4349999999999</v>
      </c>
      <c r="V31" s="48">
        <v>4200</v>
      </c>
      <c r="W31" s="48">
        <v>3634.1527536083522</v>
      </c>
      <c r="X31" s="48">
        <v>3320</v>
      </c>
      <c r="Y31" s="30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6">
        <v>40749</v>
      </c>
      <c r="C33" s="167"/>
      <c r="D33" s="154">
        <v>40753</v>
      </c>
      <c r="E33" s="48">
        <v>1785</v>
      </c>
      <c r="F33" s="48">
        <v>2415</v>
      </c>
      <c r="G33" s="48">
        <v>2035.5579399141634</v>
      </c>
      <c r="H33" s="48">
        <v>6181.3</v>
      </c>
      <c r="I33" s="48">
        <v>1260</v>
      </c>
      <c r="J33" s="48">
        <v>1785</v>
      </c>
      <c r="K33" s="48">
        <v>1636.5093068968461</v>
      </c>
      <c r="L33" s="48">
        <v>7214.3</v>
      </c>
      <c r="M33" s="48">
        <v>1207.5</v>
      </c>
      <c r="N33" s="48">
        <v>1501.5</v>
      </c>
      <c r="O33" s="48">
        <v>1331.1949653485526</v>
      </c>
      <c r="P33" s="48">
        <v>2142.8000000000002</v>
      </c>
      <c r="Q33" s="48">
        <v>4200</v>
      </c>
      <c r="R33" s="48">
        <v>5250</v>
      </c>
      <c r="S33" s="48">
        <v>4576.3209863364664</v>
      </c>
      <c r="T33" s="48">
        <v>1168.8</v>
      </c>
      <c r="U33" s="48">
        <v>3150</v>
      </c>
      <c r="V33" s="48">
        <v>4200</v>
      </c>
      <c r="W33" s="48">
        <v>3483.1091091509547</v>
      </c>
      <c r="X33" s="48">
        <v>3739.7</v>
      </c>
      <c r="Y33" s="30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33</v>
      </c>
      <c r="D37" s="73"/>
    </row>
    <row r="38" spans="2:25" ht="13.5" customHeight="1" x14ac:dyDescent="0.15">
      <c r="B38" s="21" t="s">
        <v>28</v>
      </c>
      <c r="C38" s="73" t="s">
        <v>29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tr">
        <f>近交雑31!B2&amp;"　（つづき）"</f>
        <v>(4)交雑牛チルド「3」の品目別価格　（つづき）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91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  <c r="Y5" s="30"/>
      <c r="Z5" s="30"/>
    </row>
    <row r="6" spans="1:26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  <c r="Z8" s="49"/>
    </row>
    <row r="9" spans="1:26" ht="13.5" customHeight="1" x14ac:dyDescent="0.15">
      <c r="B9" s="31"/>
      <c r="C9" s="101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  <c r="Z9" s="49"/>
    </row>
    <row r="10" spans="1:26" ht="13.5" customHeight="1" x14ac:dyDescent="0.15">
      <c r="B10" s="32"/>
      <c r="C10" s="102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  <c r="Z10" s="49"/>
    </row>
    <row r="11" spans="1:26" ht="13.5" customHeight="1" x14ac:dyDescent="0.15">
      <c r="B11" s="31" t="s">
        <v>170</v>
      </c>
      <c r="C11" s="101">
        <v>7</v>
      </c>
      <c r="D11" s="15" t="s">
        <v>165</v>
      </c>
      <c r="E11" s="48">
        <v>1050</v>
      </c>
      <c r="F11" s="48">
        <v>1500</v>
      </c>
      <c r="G11" s="48">
        <v>1323</v>
      </c>
      <c r="H11" s="48">
        <v>24884</v>
      </c>
      <c r="I11" s="48">
        <v>1365</v>
      </c>
      <c r="J11" s="48">
        <v>1785</v>
      </c>
      <c r="K11" s="48">
        <v>1611</v>
      </c>
      <c r="L11" s="48">
        <v>6619</v>
      </c>
      <c r="M11" s="48">
        <v>1418</v>
      </c>
      <c r="N11" s="48">
        <v>1838</v>
      </c>
      <c r="O11" s="48">
        <v>1624</v>
      </c>
      <c r="P11" s="48">
        <v>6877</v>
      </c>
      <c r="Q11" s="48">
        <v>1439</v>
      </c>
      <c r="R11" s="48">
        <v>1785</v>
      </c>
      <c r="S11" s="48">
        <v>1655</v>
      </c>
      <c r="T11" s="48">
        <v>6815</v>
      </c>
      <c r="U11" s="48">
        <v>1260</v>
      </c>
      <c r="V11" s="48">
        <v>1680</v>
      </c>
      <c r="W11" s="48">
        <v>1439</v>
      </c>
      <c r="X11" s="48">
        <v>10174</v>
      </c>
      <c r="Z11" s="30"/>
    </row>
    <row r="12" spans="1:26" ht="13.5" customHeight="1" x14ac:dyDescent="0.15">
      <c r="B12" s="31"/>
      <c r="C12" s="135">
        <v>8</v>
      </c>
      <c r="D12" s="15"/>
      <c r="E12" s="48">
        <v>1155</v>
      </c>
      <c r="F12" s="48">
        <v>1449</v>
      </c>
      <c r="G12" s="48">
        <v>1319</v>
      </c>
      <c r="H12" s="48">
        <v>37375</v>
      </c>
      <c r="I12" s="48">
        <v>1407</v>
      </c>
      <c r="J12" s="48">
        <v>1785</v>
      </c>
      <c r="K12" s="48">
        <v>1623</v>
      </c>
      <c r="L12" s="48">
        <v>9502</v>
      </c>
      <c r="M12" s="48">
        <v>1449</v>
      </c>
      <c r="N12" s="48">
        <v>1829</v>
      </c>
      <c r="O12" s="48">
        <v>1622</v>
      </c>
      <c r="P12" s="48">
        <v>11089</v>
      </c>
      <c r="Q12" s="48">
        <v>1448</v>
      </c>
      <c r="R12" s="48">
        <v>1838</v>
      </c>
      <c r="S12" s="48">
        <v>1601</v>
      </c>
      <c r="T12" s="48">
        <v>9724</v>
      </c>
      <c r="U12" s="48">
        <v>1260</v>
      </c>
      <c r="V12" s="48">
        <v>1680</v>
      </c>
      <c r="W12" s="48">
        <v>1409</v>
      </c>
      <c r="X12" s="48">
        <v>15808</v>
      </c>
      <c r="Z12" s="30"/>
    </row>
    <row r="13" spans="1:26" ht="13.5" customHeight="1" x14ac:dyDescent="0.15">
      <c r="B13" s="158"/>
      <c r="C13" s="135">
        <v>9</v>
      </c>
      <c r="D13" s="159"/>
      <c r="E13" s="48">
        <v>1050</v>
      </c>
      <c r="F13" s="48">
        <v>1470</v>
      </c>
      <c r="G13" s="48">
        <v>1296</v>
      </c>
      <c r="H13" s="48">
        <v>28844</v>
      </c>
      <c r="I13" s="48">
        <v>1365</v>
      </c>
      <c r="J13" s="48">
        <v>1785</v>
      </c>
      <c r="K13" s="48">
        <v>1632</v>
      </c>
      <c r="L13" s="48">
        <v>7685</v>
      </c>
      <c r="M13" s="48">
        <v>1470</v>
      </c>
      <c r="N13" s="48">
        <v>1890</v>
      </c>
      <c r="O13" s="48">
        <v>1650</v>
      </c>
      <c r="P13" s="48">
        <v>6941</v>
      </c>
      <c r="Q13" s="48">
        <v>1470</v>
      </c>
      <c r="R13" s="48">
        <v>1943</v>
      </c>
      <c r="S13" s="48">
        <v>1688</v>
      </c>
      <c r="T13" s="48">
        <v>8056</v>
      </c>
      <c r="U13" s="48">
        <v>1260</v>
      </c>
      <c r="V13" s="48">
        <v>1680</v>
      </c>
      <c r="W13" s="48">
        <v>1476</v>
      </c>
      <c r="X13" s="48">
        <v>12524</v>
      </c>
      <c r="Z13" s="30"/>
    </row>
    <row r="14" spans="1:26" ht="13.5" customHeight="1" x14ac:dyDescent="0.15">
      <c r="B14" s="158"/>
      <c r="C14" s="135">
        <v>10</v>
      </c>
      <c r="D14" s="159"/>
      <c r="E14" s="48">
        <v>1049.895</v>
      </c>
      <c r="F14" s="48">
        <v>1500.03</v>
      </c>
      <c r="G14" s="48">
        <v>1270.2641805162521</v>
      </c>
      <c r="H14" s="48">
        <v>28533.4</v>
      </c>
      <c r="I14" s="48">
        <v>1438.5</v>
      </c>
      <c r="J14" s="48">
        <v>1785</v>
      </c>
      <c r="K14" s="48">
        <v>1653.3247478822107</v>
      </c>
      <c r="L14" s="48">
        <v>7159.8</v>
      </c>
      <c r="M14" s="48">
        <v>1470</v>
      </c>
      <c r="N14" s="48">
        <v>1785</v>
      </c>
      <c r="O14" s="48">
        <v>1665.1160260966694</v>
      </c>
      <c r="P14" s="48">
        <v>7644.6</v>
      </c>
      <c r="Q14" s="48">
        <v>1470</v>
      </c>
      <c r="R14" s="48">
        <v>1837.5</v>
      </c>
      <c r="S14" s="48">
        <v>1693.1752831485521</v>
      </c>
      <c r="T14" s="48">
        <v>8227.2000000000007</v>
      </c>
      <c r="U14" s="48">
        <v>1454.25</v>
      </c>
      <c r="V14" s="48">
        <v>1680</v>
      </c>
      <c r="W14" s="48">
        <v>1540.3453475491551</v>
      </c>
      <c r="X14" s="48">
        <v>11137.7</v>
      </c>
    </row>
    <row r="15" spans="1:26" ht="13.5" customHeight="1" x14ac:dyDescent="0.15">
      <c r="B15" s="158"/>
      <c r="C15" s="135">
        <v>11</v>
      </c>
      <c r="D15" s="159"/>
      <c r="E15" s="69">
        <v>945</v>
      </c>
      <c r="F15" s="48">
        <v>1500.24</v>
      </c>
      <c r="G15" s="48">
        <v>1197.7583241835807</v>
      </c>
      <c r="H15" s="48">
        <v>36802.699999999997</v>
      </c>
      <c r="I15" s="48">
        <v>1575</v>
      </c>
      <c r="J15" s="48">
        <v>1785</v>
      </c>
      <c r="K15" s="48">
        <v>1689.4180833670293</v>
      </c>
      <c r="L15" s="48">
        <v>8147</v>
      </c>
      <c r="M15" s="48">
        <v>1575</v>
      </c>
      <c r="N15" s="48">
        <v>1837.5</v>
      </c>
      <c r="O15" s="48">
        <v>1711.1926852655133</v>
      </c>
      <c r="P15" s="48">
        <v>9129.4</v>
      </c>
      <c r="Q15" s="48">
        <v>1575</v>
      </c>
      <c r="R15" s="48">
        <v>1890</v>
      </c>
      <c r="S15" s="48">
        <v>1718.181220581075</v>
      </c>
      <c r="T15" s="48">
        <v>8203.7999999999993</v>
      </c>
      <c r="U15" s="48">
        <v>1470</v>
      </c>
      <c r="V15" s="48">
        <v>1764</v>
      </c>
      <c r="W15" s="48">
        <v>1562.5015687393043</v>
      </c>
      <c r="X15" s="69">
        <v>12981.400000000001</v>
      </c>
    </row>
    <row r="16" spans="1:26" ht="13.5" customHeight="1" x14ac:dyDescent="0.15">
      <c r="B16" s="158"/>
      <c r="C16" s="135">
        <v>12</v>
      </c>
      <c r="D16" s="159"/>
      <c r="E16" s="48">
        <v>945</v>
      </c>
      <c r="F16" s="48">
        <v>1396.5</v>
      </c>
      <c r="G16" s="48">
        <v>1161.1139489679126</v>
      </c>
      <c r="H16" s="48">
        <v>30552</v>
      </c>
      <c r="I16" s="48">
        <v>1522.5</v>
      </c>
      <c r="J16" s="48">
        <v>1890</v>
      </c>
      <c r="K16" s="48">
        <v>1695.1003255175222</v>
      </c>
      <c r="L16" s="48">
        <v>7635</v>
      </c>
      <c r="M16" s="48">
        <v>1522.5</v>
      </c>
      <c r="N16" s="48">
        <v>1890</v>
      </c>
      <c r="O16" s="48">
        <v>1693.3541751527496</v>
      </c>
      <c r="P16" s="48">
        <v>6704</v>
      </c>
      <c r="Q16" s="48">
        <v>1543.5</v>
      </c>
      <c r="R16" s="48">
        <v>1890</v>
      </c>
      <c r="S16" s="48">
        <v>1692.5043163518119</v>
      </c>
      <c r="T16" s="48">
        <v>5869</v>
      </c>
      <c r="U16" s="48">
        <v>1470</v>
      </c>
      <c r="V16" s="48">
        <v>1785</v>
      </c>
      <c r="W16" s="48">
        <v>1578.6029522477954</v>
      </c>
      <c r="X16" s="69">
        <v>10332</v>
      </c>
    </row>
    <row r="17" spans="2:24" ht="13.5" customHeight="1" x14ac:dyDescent="0.15">
      <c r="B17" s="158" t="s">
        <v>164</v>
      </c>
      <c r="C17" s="135">
        <v>1</v>
      </c>
      <c r="D17" s="159" t="s">
        <v>165</v>
      </c>
      <c r="E17" s="48">
        <v>945</v>
      </c>
      <c r="F17" s="48">
        <v>1323</v>
      </c>
      <c r="G17" s="48">
        <v>1140.4413317396281</v>
      </c>
      <c r="H17" s="48">
        <v>28860.6</v>
      </c>
      <c r="I17" s="48">
        <v>1522.5</v>
      </c>
      <c r="J17" s="48">
        <v>1837.5</v>
      </c>
      <c r="K17" s="48">
        <v>1685.0356493470715</v>
      </c>
      <c r="L17" s="48">
        <v>6149.2</v>
      </c>
      <c r="M17" s="48">
        <v>1501.5</v>
      </c>
      <c r="N17" s="48">
        <v>1942.5</v>
      </c>
      <c r="O17" s="48">
        <v>1725.883908113507</v>
      </c>
      <c r="P17" s="48">
        <v>7913.3</v>
      </c>
      <c r="Q17" s="48">
        <v>1554</v>
      </c>
      <c r="R17" s="48">
        <v>1874.25</v>
      </c>
      <c r="S17" s="48">
        <v>1698.4933687002654</v>
      </c>
      <c r="T17" s="48">
        <v>5989.1</v>
      </c>
      <c r="U17" s="48">
        <v>1454.25</v>
      </c>
      <c r="V17" s="48">
        <v>1819.65</v>
      </c>
      <c r="W17" s="48">
        <v>1571.0542386166599</v>
      </c>
      <c r="X17" s="69">
        <v>11559.5</v>
      </c>
    </row>
    <row r="18" spans="2:24" ht="13.5" customHeight="1" x14ac:dyDescent="0.15">
      <c r="B18" s="158"/>
      <c r="C18" s="135">
        <v>2</v>
      </c>
      <c r="D18" s="159"/>
      <c r="E18" s="48">
        <v>1050</v>
      </c>
      <c r="F18" s="48">
        <v>1323</v>
      </c>
      <c r="G18" s="48">
        <v>1202.3138222196519</v>
      </c>
      <c r="H18" s="48">
        <v>23935.200000000004</v>
      </c>
      <c r="I18" s="48">
        <v>1470</v>
      </c>
      <c r="J18" s="48">
        <v>1819.65</v>
      </c>
      <c r="K18" s="48">
        <v>1648.8598188509595</v>
      </c>
      <c r="L18" s="48">
        <v>4752.3999999999996</v>
      </c>
      <c r="M18" s="48">
        <v>1522.5</v>
      </c>
      <c r="N18" s="48">
        <v>1890</v>
      </c>
      <c r="O18" s="48">
        <v>1682.5354239404674</v>
      </c>
      <c r="P18" s="48">
        <v>6096.5</v>
      </c>
      <c r="Q18" s="48">
        <v>1522.5</v>
      </c>
      <c r="R18" s="48">
        <v>1890</v>
      </c>
      <c r="S18" s="48">
        <v>1691.4485512439851</v>
      </c>
      <c r="T18" s="48">
        <v>4773</v>
      </c>
      <c r="U18" s="48">
        <v>1417.5</v>
      </c>
      <c r="V18" s="48">
        <v>1722</v>
      </c>
      <c r="W18" s="48">
        <v>1525.2965745607969</v>
      </c>
      <c r="X18" s="69">
        <v>9908.2999999999993</v>
      </c>
    </row>
    <row r="19" spans="2:24" ht="13.5" customHeight="1" x14ac:dyDescent="0.15">
      <c r="B19" s="158"/>
      <c r="C19" s="135">
        <v>3</v>
      </c>
      <c r="D19" s="159"/>
      <c r="E19" s="48">
        <v>1050</v>
      </c>
      <c r="F19" s="48">
        <v>1396.5</v>
      </c>
      <c r="G19" s="48">
        <v>1275.2651579846286</v>
      </c>
      <c r="H19" s="48">
        <v>25583.200000000001</v>
      </c>
      <c r="I19" s="48">
        <v>1474.0950000000003</v>
      </c>
      <c r="J19" s="48">
        <v>1837.5</v>
      </c>
      <c r="K19" s="48">
        <v>1658.7568003688336</v>
      </c>
      <c r="L19" s="48">
        <v>5535.9</v>
      </c>
      <c r="M19" s="48">
        <v>1470</v>
      </c>
      <c r="N19" s="48">
        <v>1858.5</v>
      </c>
      <c r="O19" s="48">
        <v>1694.8846994947592</v>
      </c>
      <c r="P19" s="48">
        <v>6374.7000000000007</v>
      </c>
      <c r="Q19" s="48">
        <v>1470</v>
      </c>
      <c r="R19" s="48">
        <v>1989.1200000000001</v>
      </c>
      <c r="S19" s="48">
        <v>1725.4926538493828</v>
      </c>
      <c r="T19" s="48">
        <v>5394.7999999999993</v>
      </c>
      <c r="U19" s="48">
        <v>1470</v>
      </c>
      <c r="V19" s="48">
        <v>1732.5</v>
      </c>
      <c r="W19" s="48">
        <v>1553.3556442936356</v>
      </c>
      <c r="X19" s="69">
        <v>8667.2999999999993</v>
      </c>
    </row>
    <row r="20" spans="2:24" ht="13.5" customHeight="1" x14ac:dyDescent="0.15">
      <c r="B20" s="158"/>
      <c r="C20" s="135">
        <v>4</v>
      </c>
      <c r="D20" s="159"/>
      <c r="E20" s="48">
        <v>1260</v>
      </c>
      <c r="F20" s="48">
        <v>1542.5550000000001</v>
      </c>
      <c r="G20" s="48">
        <v>1395.06202834786</v>
      </c>
      <c r="H20" s="48">
        <v>24138.7</v>
      </c>
      <c r="I20" s="48">
        <v>1575</v>
      </c>
      <c r="J20" s="48">
        <v>1785</v>
      </c>
      <c r="K20" s="48">
        <v>1672.2775132986981</v>
      </c>
      <c r="L20" s="48">
        <v>5918.5999999999995</v>
      </c>
      <c r="M20" s="48">
        <v>1575</v>
      </c>
      <c r="N20" s="48">
        <v>1848</v>
      </c>
      <c r="O20" s="48">
        <v>1713.766041509158</v>
      </c>
      <c r="P20" s="48">
        <v>6921.1</v>
      </c>
      <c r="Q20" s="48">
        <v>1575</v>
      </c>
      <c r="R20" s="48">
        <v>1890</v>
      </c>
      <c r="S20" s="48">
        <v>1726.7528260804725</v>
      </c>
      <c r="T20" s="48">
        <v>5320.0999999999995</v>
      </c>
      <c r="U20" s="48">
        <v>1522.5</v>
      </c>
      <c r="V20" s="48">
        <v>1785</v>
      </c>
      <c r="W20" s="48">
        <v>1596.7686841807274</v>
      </c>
      <c r="X20" s="69">
        <v>8841.2999999999993</v>
      </c>
    </row>
    <row r="21" spans="2:24" ht="13.5" customHeight="1" x14ac:dyDescent="0.15">
      <c r="B21" s="158"/>
      <c r="C21" s="135">
        <v>5</v>
      </c>
      <c r="D21" s="159"/>
      <c r="E21" s="48">
        <v>1260</v>
      </c>
      <c r="F21" s="48">
        <v>1528.0650000000001</v>
      </c>
      <c r="G21" s="48">
        <v>1433.8520493767974</v>
      </c>
      <c r="H21" s="48">
        <v>28506.6</v>
      </c>
      <c r="I21" s="48">
        <v>1575</v>
      </c>
      <c r="J21" s="48">
        <v>1890</v>
      </c>
      <c r="K21" s="48">
        <v>1696.7168779638052</v>
      </c>
      <c r="L21" s="48">
        <v>7334.6999999999989</v>
      </c>
      <c r="M21" s="48">
        <v>1627.5</v>
      </c>
      <c r="N21" s="48">
        <v>1890</v>
      </c>
      <c r="O21" s="48">
        <v>1751.6613793428783</v>
      </c>
      <c r="P21" s="48">
        <v>7524.5</v>
      </c>
      <c r="Q21" s="48">
        <v>1575</v>
      </c>
      <c r="R21" s="48">
        <v>1890</v>
      </c>
      <c r="S21" s="48">
        <v>1738.6189147737787</v>
      </c>
      <c r="T21" s="48">
        <v>5753.2000000000007</v>
      </c>
      <c r="U21" s="48">
        <v>1470</v>
      </c>
      <c r="V21" s="48">
        <v>1732.5</v>
      </c>
      <c r="W21" s="48">
        <v>1566.6722043144057</v>
      </c>
      <c r="X21" s="69">
        <v>10377.799999999999</v>
      </c>
    </row>
    <row r="22" spans="2:24" ht="13.5" customHeight="1" x14ac:dyDescent="0.15">
      <c r="B22" s="158"/>
      <c r="C22" s="135">
        <v>6</v>
      </c>
      <c r="D22" s="159"/>
      <c r="E22" s="48">
        <v>1260</v>
      </c>
      <c r="F22" s="48">
        <v>1533</v>
      </c>
      <c r="G22" s="48">
        <v>1430.3142685312307</v>
      </c>
      <c r="H22" s="48">
        <v>18013.099999999999</v>
      </c>
      <c r="I22" s="48">
        <v>1554</v>
      </c>
      <c r="J22" s="48">
        <v>1874.25</v>
      </c>
      <c r="K22" s="48">
        <v>1685.4008966849829</v>
      </c>
      <c r="L22" s="48">
        <v>5212.8999999999996</v>
      </c>
      <c r="M22" s="48">
        <v>1554</v>
      </c>
      <c r="N22" s="48">
        <v>1890</v>
      </c>
      <c r="O22" s="48">
        <v>1727.3539204237989</v>
      </c>
      <c r="P22" s="48">
        <v>5654.7000000000007</v>
      </c>
      <c r="Q22" s="48">
        <v>1554</v>
      </c>
      <c r="R22" s="48">
        <v>1896.7200000000003</v>
      </c>
      <c r="S22" s="48">
        <v>1748.3487345279882</v>
      </c>
      <c r="T22" s="48">
        <v>4807.5999999999995</v>
      </c>
      <c r="U22" s="48">
        <v>1417.5</v>
      </c>
      <c r="V22" s="48">
        <v>1816.5</v>
      </c>
      <c r="W22" s="48">
        <v>1548.7397381601986</v>
      </c>
      <c r="X22" s="69">
        <v>9306.7999999999993</v>
      </c>
    </row>
    <row r="23" spans="2:24" ht="13.5" customHeight="1" x14ac:dyDescent="0.15">
      <c r="B23" s="134"/>
      <c r="C23" s="161">
        <v>7</v>
      </c>
      <c r="D23" s="136"/>
      <c r="E23" s="50">
        <v>1155</v>
      </c>
      <c r="F23" s="50">
        <v>1533</v>
      </c>
      <c r="G23" s="50">
        <v>1419.6021515576977</v>
      </c>
      <c r="H23" s="50">
        <v>19355.400000000001</v>
      </c>
      <c r="I23" s="50">
        <v>1554</v>
      </c>
      <c r="J23" s="50">
        <v>1890</v>
      </c>
      <c r="K23" s="50">
        <v>1689.4358377659578</v>
      </c>
      <c r="L23" s="50">
        <v>5315</v>
      </c>
      <c r="M23" s="50">
        <v>1575</v>
      </c>
      <c r="N23" s="50">
        <v>1816.5</v>
      </c>
      <c r="O23" s="50">
        <v>1694.7125004621585</v>
      </c>
      <c r="P23" s="50">
        <v>5961.4</v>
      </c>
      <c r="Q23" s="50">
        <v>1575</v>
      </c>
      <c r="R23" s="50">
        <v>1890</v>
      </c>
      <c r="S23" s="50">
        <v>1746.2021465769087</v>
      </c>
      <c r="T23" s="50">
        <v>4926.8</v>
      </c>
      <c r="U23" s="50">
        <v>1365</v>
      </c>
      <c r="V23" s="50">
        <v>1816.5</v>
      </c>
      <c r="W23" s="50">
        <v>1536.8751513007205</v>
      </c>
      <c r="X23" s="52">
        <v>7286.1</v>
      </c>
    </row>
    <row r="24" spans="2:24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6">
        <v>40728</v>
      </c>
      <c r="C27" s="167"/>
      <c r="D27" s="154">
        <v>40732</v>
      </c>
      <c r="E27" s="48">
        <v>1260</v>
      </c>
      <c r="F27" s="48">
        <v>1533</v>
      </c>
      <c r="G27" s="48">
        <v>1452.5044388078629</v>
      </c>
      <c r="H27" s="48">
        <v>5237.8</v>
      </c>
      <c r="I27" s="48">
        <v>1554</v>
      </c>
      <c r="J27" s="48">
        <v>1890</v>
      </c>
      <c r="K27" s="48">
        <v>1669.8500000000001</v>
      </c>
      <c r="L27" s="48">
        <v>1642.9</v>
      </c>
      <c r="M27" s="48">
        <v>1575</v>
      </c>
      <c r="N27" s="48">
        <v>1816.5</v>
      </c>
      <c r="O27" s="48">
        <v>1681.883517763541</v>
      </c>
      <c r="P27" s="48">
        <v>1769.2</v>
      </c>
      <c r="Q27" s="48">
        <v>1575</v>
      </c>
      <c r="R27" s="48">
        <v>1890</v>
      </c>
      <c r="S27" s="48">
        <v>1767.8524822695038</v>
      </c>
      <c r="T27" s="48">
        <v>1499.5</v>
      </c>
      <c r="U27" s="48">
        <v>1417.5</v>
      </c>
      <c r="V27" s="48">
        <v>1764</v>
      </c>
      <c r="W27" s="48">
        <v>1526.3935943060499</v>
      </c>
      <c r="X27" s="48">
        <v>2091.1</v>
      </c>
    </row>
    <row r="28" spans="2:24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6">
        <v>40735</v>
      </c>
      <c r="C29" s="167"/>
      <c r="D29" s="154">
        <v>40739</v>
      </c>
      <c r="E29" s="145">
        <v>1260</v>
      </c>
      <c r="F29" s="145">
        <v>1533</v>
      </c>
      <c r="G29" s="145">
        <v>1448.7278382581655</v>
      </c>
      <c r="H29" s="145">
        <v>4991.2</v>
      </c>
      <c r="I29" s="145">
        <v>1575</v>
      </c>
      <c r="J29" s="145">
        <v>1837.5</v>
      </c>
      <c r="K29" s="145">
        <v>1711.3263027295284</v>
      </c>
      <c r="L29" s="145">
        <v>1736.5</v>
      </c>
      <c r="M29" s="145">
        <v>1575</v>
      </c>
      <c r="N29" s="145">
        <v>1816.5</v>
      </c>
      <c r="O29" s="145">
        <v>1707.8703703703704</v>
      </c>
      <c r="P29" s="145">
        <v>1662.2</v>
      </c>
      <c r="Q29" s="145">
        <v>1575</v>
      </c>
      <c r="R29" s="145">
        <v>1816.5</v>
      </c>
      <c r="S29" s="145">
        <v>1743.7433283914013</v>
      </c>
      <c r="T29" s="145">
        <v>1195.8</v>
      </c>
      <c r="U29" s="145">
        <v>1433.25</v>
      </c>
      <c r="V29" s="145">
        <v>1816.5</v>
      </c>
      <c r="W29" s="145">
        <v>1531.3211712758543</v>
      </c>
      <c r="X29" s="145">
        <v>1827.1</v>
      </c>
    </row>
    <row r="30" spans="2:24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6">
        <v>40743</v>
      </c>
      <c r="C31" s="167"/>
      <c r="D31" s="154">
        <v>40746</v>
      </c>
      <c r="E31" s="48">
        <v>1260</v>
      </c>
      <c r="F31" s="48">
        <v>1533</v>
      </c>
      <c r="G31" s="48">
        <v>1410.002286779029</v>
      </c>
      <c r="H31" s="48">
        <v>4591.2</v>
      </c>
      <c r="I31" s="48">
        <v>1627.5</v>
      </c>
      <c r="J31" s="48">
        <v>1732.5</v>
      </c>
      <c r="K31" s="48">
        <v>1687.9710122932165</v>
      </c>
      <c r="L31" s="48">
        <v>1088.3</v>
      </c>
      <c r="M31" s="48">
        <v>1575</v>
      </c>
      <c r="N31" s="48">
        <v>1816.5</v>
      </c>
      <c r="O31" s="48">
        <v>1702.1557317952418</v>
      </c>
      <c r="P31" s="48">
        <v>963.2</v>
      </c>
      <c r="Q31" s="48">
        <v>1604.4</v>
      </c>
      <c r="R31" s="48">
        <v>1856.9250000000002</v>
      </c>
      <c r="S31" s="48">
        <v>1760.4220080120181</v>
      </c>
      <c r="T31" s="48">
        <v>794.6</v>
      </c>
      <c r="U31" s="48">
        <v>1449</v>
      </c>
      <c r="V31" s="48">
        <v>1659</v>
      </c>
      <c r="W31" s="48">
        <v>1563.5342888360433</v>
      </c>
      <c r="X31" s="48">
        <v>2033.7</v>
      </c>
    </row>
    <row r="32" spans="2:24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6">
        <v>40749</v>
      </c>
      <c r="C33" s="167"/>
      <c r="D33" s="154">
        <v>40753</v>
      </c>
      <c r="E33" s="48">
        <v>1155</v>
      </c>
      <c r="F33" s="48">
        <v>1533</v>
      </c>
      <c r="G33" s="48">
        <v>1363.1672899301643</v>
      </c>
      <c r="H33" s="48">
        <v>4535.2</v>
      </c>
      <c r="I33" s="48">
        <v>1575</v>
      </c>
      <c r="J33" s="48">
        <v>1732.5</v>
      </c>
      <c r="K33" s="48">
        <v>1687.1625463535229</v>
      </c>
      <c r="L33" s="48">
        <v>847.3</v>
      </c>
      <c r="M33" s="48">
        <v>1575</v>
      </c>
      <c r="N33" s="48">
        <v>1785</v>
      </c>
      <c r="O33" s="48">
        <v>1691.5693135935396</v>
      </c>
      <c r="P33" s="48">
        <v>1566.8</v>
      </c>
      <c r="Q33" s="48">
        <v>1575</v>
      </c>
      <c r="R33" s="48">
        <v>1785</v>
      </c>
      <c r="S33" s="48">
        <v>1706.9079563182529</v>
      </c>
      <c r="T33" s="48">
        <v>1436.9</v>
      </c>
      <c r="U33" s="48">
        <v>1365</v>
      </c>
      <c r="V33" s="48">
        <v>1627.5</v>
      </c>
      <c r="W33" s="48">
        <v>1518.3539067293925</v>
      </c>
      <c r="X33" s="48">
        <v>1334.2</v>
      </c>
    </row>
    <row r="34" spans="2:24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近交雑32!B2</f>
        <v>(4)交雑牛チルド「3」の品目別価格　（つづき）</v>
      </c>
      <c r="C2" s="105"/>
      <c r="D2" s="105"/>
      <c r="R2" s="30"/>
    </row>
    <row r="3" spans="1:28" ht="12.75" customHeight="1" x14ac:dyDescent="0.15">
      <c r="B3" s="105"/>
      <c r="C3" s="105"/>
      <c r="D3" s="105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98</v>
      </c>
      <c r="N5" s="71"/>
      <c r="O5" s="71"/>
      <c r="P5" s="61"/>
      <c r="R5" s="30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R7" s="49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49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49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7</v>
      </c>
      <c r="D11" s="15" t="s">
        <v>165</v>
      </c>
      <c r="E11" s="48">
        <v>893</v>
      </c>
      <c r="F11" s="48">
        <v>1260</v>
      </c>
      <c r="G11" s="48">
        <v>1015</v>
      </c>
      <c r="H11" s="48">
        <v>17584</v>
      </c>
      <c r="I11" s="48">
        <v>1365</v>
      </c>
      <c r="J11" s="48">
        <v>1785</v>
      </c>
      <c r="K11" s="48">
        <v>1547</v>
      </c>
      <c r="L11" s="48">
        <v>23401</v>
      </c>
      <c r="M11" s="48">
        <v>1701</v>
      </c>
      <c r="N11" s="48">
        <v>2363</v>
      </c>
      <c r="O11" s="48">
        <v>2065</v>
      </c>
      <c r="P11" s="48">
        <v>55130</v>
      </c>
    </row>
    <row r="12" spans="1:28" ht="13.5" customHeight="1" x14ac:dyDescent="0.15">
      <c r="B12" s="31"/>
      <c r="C12" s="135">
        <v>8</v>
      </c>
      <c r="D12" s="15"/>
      <c r="E12" s="48">
        <v>840</v>
      </c>
      <c r="F12" s="48">
        <v>1155</v>
      </c>
      <c r="G12" s="48">
        <v>1009</v>
      </c>
      <c r="H12" s="48">
        <v>22061</v>
      </c>
      <c r="I12" s="48">
        <v>1418</v>
      </c>
      <c r="J12" s="48">
        <v>1680</v>
      </c>
      <c r="K12" s="48">
        <v>1529</v>
      </c>
      <c r="L12" s="48">
        <v>37907</v>
      </c>
      <c r="M12" s="48">
        <v>1733</v>
      </c>
      <c r="N12" s="48">
        <v>2289</v>
      </c>
      <c r="O12" s="48">
        <v>2008</v>
      </c>
      <c r="P12" s="48">
        <v>74735</v>
      </c>
    </row>
    <row r="13" spans="1:28" ht="13.5" customHeight="1" x14ac:dyDescent="0.15">
      <c r="B13" s="158"/>
      <c r="C13" s="135">
        <v>9</v>
      </c>
      <c r="D13" s="159"/>
      <c r="E13" s="48">
        <v>998</v>
      </c>
      <c r="F13" s="48">
        <v>1228</v>
      </c>
      <c r="G13" s="48">
        <v>1042</v>
      </c>
      <c r="H13" s="48">
        <v>21603</v>
      </c>
      <c r="I13" s="48">
        <v>1418</v>
      </c>
      <c r="J13" s="48">
        <v>1817</v>
      </c>
      <c r="K13" s="48">
        <v>1546</v>
      </c>
      <c r="L13" s="48">
        <v>34250</v>
      </c>
      <c r="M13" s="48">
        <v>1838</v>
      </c>
      <c r="N13" s="48">
        <v>2315</v>
      </c>
      <c r="O13" s="48">
        <v>2002</v>
      </c>
      <c r="P13" s="48">
        <v>85242</v>
      </c>
    </row>
    <row r="14" spans="1:28" ht="13.5" customHeight="1" x14ac:dyDescent="0.15">
      <c r="B14" s="158"/>
      <c r="C14" s="135">
        <v>10</v>
      </c>
      <c r="D14" s="159"/>
      <c r="E14" s="48">
        <v>997.5</v>
      </c>
      <c r="F14" s="48">
        <v>1365</v>
      </c>
      <c r="G14" s="48">
        <v>1050.7306607049838</v>
      </c>
      <c r="H14" s="48">
        <v>21209</v>
      </c>
      <c r="I14" s="48">
        <v>1417.5</v>
      </c>
      <c r="J14" s="48">
        <v>1837.5</v>
      </c>
      <c r="K14" s="48">
        <v>1612.8740911996904</v>
      </c>
      <c r="L14" s="48">
        <v>36218.700000000004</v>
      </c>
      <c r="M14" s="48">
        <v>1900.5</v>
      </c>
      <c r="N14" s="48">
        <v>2425.5</v>
      </c>
      <c r="O14" s="48">
        <v>2131.3292733934513</v>
      </c>
      <c r="P14" s="48">
        <v>97867</v>
      </c>
    </row>
    <row r="15" spans="1:28" ht="13.5" customHeight="1" x14ac:dyDescent="0.15">
      <c r="B15" s="158"/>
      <c r="C15" s="135">
        <v>11</v>
      </c>
      <c r="D15" s="159"/>
      <c r="E15" s="48">
        <v>997.5</v>
      </c>
      <c r="F15" s="48">
        <v>1155</v>
      </c>
      <c r="G15" s="48">
        <v>1058.8497827232027</v>
      </c>
      <c r="H15" s="48">
        <v>28296.2</v>
      </c>
      <c r="I15" s="48">
        <v>1522.5</v>
      </c>
      <c r="J15" s="48">
        <v>1837.5</v>
      </c>
      <c r="K15" s="48">
        <v>1669.2890717925377</v>
      </c>
      <c r="L15" s="48">
        <v>44939</v>
      </c>
      <c r="M15" s="48">
        <v>1890</v>
      </c>
      <c r="N15" s="48">
        <v>2478</v>
      </c>
      <c r="O15" s="48">
        <v>2152.4577215064369</v>
      </c>
      <c r="P15" s="69">
        <v>119112.5</v>
      </c>
    </row>
    <row r="16" spans="1:28" ht="13.5" customHeight="1" x14ac:dyDescent="0.15">
      <c r="B16" s="158"/>
      <c r="C16" s="135">
        <v>12</v>
      </c>
      <c r="D16" s="159"/>
      <c r="E16" s="48">
        <v>997.5</v>
      </c>
      <c r="F16" s="48">
        <v>1160.8799999999999</v>
      </c>
      <c r="G16" s="48">
        <v>1066.0937290033594</v>
      </c>
      <c r="H16" s="48">
        <v>17593</v>
      </c>
      <c r="I16" s="48">
        <v>1554</v>
      </c>
      <c r="J16" s="48">
        <v>1837.5</v>
      </c>
      <c r="K16" s="48">
        <v>1695.3802852124211</v>
      </c>
      <c r="L16" s="48">
        <v>31945</v>
      </c>
      <c r="M16" s="48">
        <v>1995</v>
      </c>
      <c r="N16" s="48">
        <v>2520</v>
      </c>
      <c r="O16" s="48">
        <v>2236.0423594270219</v>
      </c>
      <c r="P16" s="69">
        <v>98215</v>
      </c>
    </row>
    <row r="17" spans="2:16" ht="13.5" customHeight="1" x14ac:dyDescent="0.15">
      <c r="B17" s="158" t="s">
        <v>164</v>
      </c>
      <c r="C17" s="135">
        <v>1</v>
      </c>
      <c r="D17" s="159" t="s">
        <v>165</v>
      </c>
      <c r="E17" s="48">
        <v>981.75</v>
      </c>
      <c r="F17" s="48">
        <v>1155</v>
      </c>
      <c r="G17" s="48">
        <v>1054.9169968591445</v>
      </c>
      <c r="H17" s="48">
        <v>24071.800000000003</v>
      </c>
      <c r="I17" s="48">
        <v>1470</v>
      </c>
      <c r="J17" s="48">
        <v>1837.5</v>
      </c>
      <c r="K17" s="48">
        <v>1665.26776908689</v>
      </c>
      <c r="L17" s="48">
        <v>48840.7</v>
      </c>
      <c r="M17" s="48">
        <v>1995</v>
      </c>
      <c r="N17" s="48">
        <v>2362.5</v>
      </c>
      <c r="O17" s="48">
        <v>2182.5415941595729</v>
      </c>
      <c r="P17" s="69">
        <v>126309.59999999999</v>
      </c>
    </row>
    <row r="18" spans="2:16" ht="13.5" customHeight="1" x14ac:dyDescent="0.15">
      <c r="B18" s="158"/>
      <c r="C18" s="135">
        <v>2</v>
      </c>
      <c r="D18" s="159"/>
      <c r="E18" s="48">
        <v>997.5</v>
      </c>
      <c r="F18" s="48">
        <v>1155</v>
      </c>
      <c r="G18" s="48">
        <v>1058.7031468271352</v>
      </c>
      <c r="H18" s="48">
        <v>17754.699999999997</v>
      </c>
      <c r="I18" s="48">
        <v>1470</v>
      </c>
      <c r="J18" s="48">
        <v>1785</v>
      </c>
      <c r="K18" s="48">
        <v>1624.5057025396191</v>
      </c>
      <c r="L18" s="48">
        <v>30437.4</v>
      </c>
      <c r="M18" s="48">
        <v>1953</v>
      </c>
      <c r="N18" s="48">
        <v>2359.98</v>
      </c>
      <c r="O18" s="48">
        <v>2150.4703303093288</v>
      </c>
      <c r="P18" s="69">
        <v>103295.1</v>
      </c>
    </row>
    <row r="19" spans="2:16" ht="13.5" customHeight="1" x14ac:dyDescent="0.15">
      <c r="B19" s="158"/>
      <c r="C19" s="135">
        <v>3</v>
      </c>
      <c r="D19" s="159"/>
      <c r="E19" s="48">
        <v>997.5</v>
      </c>
      <c r="F19" s="48">
        <v>1155</v>
      </c>
      <c r="G19" s="48">
        <v>1074.0488435528785</v>
      </c>
      <c r="H19" s="48">
        <v>16507.600000000002</v>
      </c>
      <c r="I19" s="48">
        <v>1470</v>
      </c>
      <c r="J19" s="48">
        <v>1816.5</v>
      </c>
      <c r="K19" s="48">
        <v>1652.7733781887528</v>
      </c>
      <c r="L19" s="48">
        <v>31494.1</v>
      </c>
      <c r="M19" s="48">
        <v>1995</v>
      </c>
      <c r="N19" s="48">
        <v>2341.5</v>
      </c>
      <c r="O19" s="48">
        <v>2130.6745970536208</v>
      </c>
      <c r="P19" s="69">
        <v>91692</v>
      </c>
    </row>
    <row r="20" spans="2:16" ht="13.5" customHeight="1" x14ac:dyDescent="0.15">
      <c r="B20" s="158"/>
      <c r="C20" s="135">
        <v>4</v>
      </c>
      <c r="D20" s="159"/>
      <c r="E20" s="48">
        <v>945</v>
      </c>
      <c r="F20" s="48">
        <v>1207.5</v>
      </c>
      <c r="G20" s="48">
        <v>1103.5470325619497</v>
      </c>
      <c r="H20" s="48">
        <v>16264.5</v>
      </c>
      <c r="I20" s="48">
        <v>1575</v>
      </c>
      <c r="J20" s="48">
        <v>1816.5</v>
      </c>
      <c r="K20" s="48">
        <v>1687.0533605361738</v>
      </c>
      <c r="L20" s="48">
        <v>28759.199999999997</v>
      </c>
      <c r="M20" s="48">
        <v>1942.5</v>
      </c>
      <c r="N20" s="48">
        <v>2341.5</v>
      </c>
      <c r="O20" s="48">
        <v>2136.0066580133421</v>
      </c>
      <c r="P20" s="69">
        <v>84743.4</v>
      </c>
    </row>
    <row r="21" spans="2:16" ht="13.5" customHeight="1" x14ac:dyDescent="0.15">
      <c r="B21" s="158"/>
      <c r="C21" s="135">
        <v>5</v>
      </c>
      <c r="D21" s="159"/>
      <c r="E21" s="48">
        <v>945</v>
      </c>
      <c r="F21" s="48">
        <v>1207.5</v>
      </c>
      <c r="G21" s="48">
        <v>1086.4119729532119</v>
      </c>
      <c r="H21" s="48">
        <v>19090.2</v>
      </c>
      <c r="I21" s="48">
        <v>1575</v>
      </c>
      <c r="J21" s="48">
        <v>1816.5</v>
      </c>
      <c r="K21" s="48">
        <v>1694.2672872281235</v>
      </c>
      <c r="L21" s="48">
        <v>35126.300000000003</v>
      </c>
      <c r="M21" s="48">
        <v>1995</v>
      </c>
      <c r="N21" s="48">
        <v>2320.5</v>
      </c>
      <c r="O21" s="48">
        <v>2133.8920480831935</v>
      </c>
      <c r="P21" s="69">
        <v>108899.3</v>
      </c>
    </row>
    <row r="22" spans="2:16" ht="13.5" customHeight="1" x14ac:dyDescent="0.15">
      <c r="B22" s="158"/>
      <c r="C22" s="135">
        <v>6</v>
      </c>
      <c r="D22" s="159"/>
      <c r="E22" s="48">
        <v>945</v>
      </c>
      <c r="F22" s="48">
        <v>1155</v>
      </c>
      <c r="G22" s="48">
        <v>1069.8980735172922</v>
      </c>
      <c r="H22" s="48">
        <v>19205.900000000001</v>
      </c>
      <c r="I22" s="48">
        <v>1470</v>
      </c>
      <c r="J22" s="48">
        <v>1816.5</v>
      </c>
      <c r="K22" s="48">
        <v>1691.4150905805238</v>
      </c>
      <c r="L22" s="48">
        <v>26192.300000000003</v>
      </c>
      <c r="M22" s="48">
        <v>1942.5</v>
      </c>
      <c r="N22" s="48">
        <v>2205</v>
      </c>
      <c r="O22" s="48">
        <v>2087.0422255891344</v>
      </c>
      <c r="P22" s="69">
        <v>87171.9</v>
      </c>
    </row>
    <row r="23" spans="2:16" ht="13.5" customHeight="1" x14ac:dyDescent="0.15">
      <c r="B23" s="134"/>
      <c r="C23" s="161">
        <v>7</v>
      </c>
      <c r="D23" s="136"/>
      <c r="E23" s="50">
        <v>945</v>
      </c>
      <c r="F23" s="50">
        <v>1155</v>
      </c>
      <c r="G23" s="50">
        <v>1069.6044789094831</v>
      </c>
      <c r="H23" s="50">
        <v>16890.5</v>
      </c>
      <c r="I23" s="50">
        <v>1454.25</v>
      </c>
      <c r="J23" s="50">
        <v>1837.5</v>
      </c>
      <c r="K23" s="50">
        <v>1675.1234648427362</v>
      </c>
      <c r="L23" s="50">
        <v>21759</v>
      </c>
      <c r="M23" s="50">
        <v>1942.5</v>
      </c>
      <c r="N23" s="50">
        <v>2257.5</v>
      </c>
      <c r="O23" s="50">
        <v>2082.0533381130217</v>
      </c>
      <c r="P23" s="52">
        <v>78118.2</v>
      </c>
    </row>
    <row r="24" spans="2:16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6">
        <v>40728</v>
      </c>
      <c r="C27" s="167"/>
      <c r="D27" s="154">
        <v>40732</v>
      </c>
      <c r="E27" s="48">
        <v>945</v>
      </c>
      <c r="F27" s="48">
        <v>1139.46</v>
      </c>
      <c r="G27" s="48">
        <v>1088.3689730517119</v>
      </c>
      <c r="H27" s="48">
        <v>5802.1</v>
      </c>
      <c r="I27" s="48">
        <v>1522.5</v>
      </c>
      <c r="J27" s="48">
        <v>1837.5</v>
      </c>
      <c r="K27" s="48">
        <v>1664.7163348003435</v>
      </c>
      <c r="L27" s="48">
        <v>6251</v>
      </c>
      <c r="M27" s="48">
        <v>1942.5</v>
      </c>
      <c r="N27" s="48">
        <v>2247</v>
      </c>
      <c r="O27" s="48">
        <v>2089.310893713985</v>
      </c>
      <c r="P27" s="48">
        <v>22727.5</v>
      </c>
    </row>
    <row r="28" spans="2:16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6">
        <v>40735</v>
      </c>
      <c r="C29" s="167"/>
      <c r="D29" s="154">
        <v>40739</v>
      </c>
      <c r="E29" s="145">
        <v>945</v>
      </c>
      <c r="F29" s="145">
        <v>1131.7950000000001</v>
      </c>
      <c r="G29" s="145">
        <v>1069.7164402393664</v>
      </c>
      <c r="H29" s="145">
        <v>3974.2</v>
      </c>
      <c r="I29" s="145">
        <v>1454.25</v>
      </c>
      <c r="J29" s="145">
        <v>1827</v>
      </c>
      <c r="K29" s="145">
        <v>1680.5599325489397</v>
      </c>
      <c r="L29" s="145">
        <v>5246.4</v>
      </c>
      <c r="M29" s="145">
        <v>1942.5</v>
      </c>
      <c r="N29" s="145">
        <v>2229.9900000000002</v>
      </c>
      <c r="O29" s="145">
        <v>2079.9854233615188</v>
      </c>
      <c r="P29" s="145">
        <v>18224.3</v>
      </c>
    </row>
    <row r="30" spans="2:16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6">
        <v>40743</v>
      </c>
      <c r="C31" s="167"/>
      <c r="D31" s="154">
        <v>40746</v>
      </c>
      <c r="E31" s="48">
        <v>945</v>
      </c>
      <c r="F31" s="48">
        <v>1155</v>
      </c>
      <c r="G31" s="48">
        <v>1069.0119916579774</v>
      </c>
      <c r="H31" s="48">
        <v>3126.8</v>
      </c>
      <c r="I31" s="48">
        <v>1575</v>
      </c>
      <c r="J31" s="48">
        <v>1816.5</v>
      </c>
      <c r="K31" s="48">
        <v>1684.3071342387761</v>
      </c>
      <c r="L31" s="48">
        <v>5662.3</v>
      </c>
      <c r="M31" s="48">
        <v>1942.5</v>
      </c>
      <c r="N31" s="48">
        <v>2257.5</v>
      </c>
      <c r="O31" s="48">
        <v>2083.5329752465841</v>
      </c>
      <c r="P31" s="48">
        <v>15762.7</v>
      </c>
    </row>
    <row r="32" spans="2:16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6">
        <v>40749</v>
      </c>
      <c r="C33" s="167"/>
      <c r="D33" s="154">
        <v>40753</v>
      </c>
      <c r="E33" s="48">
        <v>945</v>
      </c>
      <c r="F33" s="48">
        <v>1155</v>
      </c>
      <c r="G33" s="48">
        <v>1049.9084357614181</v>
      </c>
      <c r="H33" s="48">
        <v>3987.4</v>
      </c>
      <c r="I33" s="48">
        <v>1575</v>
      </c>
      <c r="J33" s="48">
        <v>1785</v>
      </c>
      <c r="K33" s="48">
        <v>1670.9712363330527</v>
      </c>
      <c r="L33" s="48">
        <v>4599.3</v>
      </c>
      <c r="M33" s="48">
        <v>1942.5</v>
      </c>
      <c r="N33" s="48">
        <v>2257.5</v>
      </c>
      <c r="O33" s="48">
        <v>2076.399288207735</v>
      </c>
      <c r="P33" s="48">
        <v>21403.7</v>
      </c>
    </row>
    <row r="34" spans="2:16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5" ht="12.75" customHeight="1" x14ac:dyDescent="0.15">
      <c r="B3" s="37"/>
      <c r="C3" s="37"/>
      <c r="D3" s="37"/>
      <c r="T3" s="23" t="s">
        <v>30</v>
      </c>
      <c r="V3" s="8"/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5" ht="13.5" customHeight="1" x14ac:dyDescent="0.15">
      <c r="B5" s="20"/>
      <c r="C5" s="41" t="s">
        <v>60</v>
      </c>
      <c r="D5" s="40"/>
      <c r="E5" s="41" t="s">
        <v>145</v>
      </c>
      <c r="F5" s="42"/>
      <c r="G5" s="42"/>
      <c r="H5" s="43"/>
      <c r="I5" s="41" t="s">
        <v>148</v>
      </c>
      <c r="J5" s="42"/>
      <c r="K5" s="42"/>
      <c r="L5" s="43"/>
      <c r="M5" s="41" t="s">
        <v>146</v>
      </c>
      <c r="N5" s="42"/>
      <c r="O5" s="42"/>
      <c r="P5" s="43"/>
      <c r="Q5" s="41" t="s">
        <v>147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137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86</v>
      </c>
      <c r="J6" s="10" t="s">
        <v>87</v>
      </c>
      <c r="K6" s="28" t="s">
        <v>88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89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58</v>
      </c>
      <c r="C8" s="101">
        <v>19</v>
      </c>
      <c r="D8" s="19" t="s">
        <v>59</v>
      </c>
      <c r="E8" s="199" t="s">
        <v>110</v>
      </c>
      <c r="F8" s="207" t="s">
        <v>110</v>
      </c>
      <c r="G8" s="199" t="s">
        <v>110</v>
      </c>
      <c r="H8" s="205" t="s">
        <v>110</v>
      </c>
      <c r="I8" s="199" t="s">
        <v>110</v>
      </c>
      <c r="J8" s="207" t="s">
        <v>110</v>
      </c>
      <c r="K8" s="199" t="s">
        <v>110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49"/>
      <c r="W8" s="8"/>
      <c r="X8" s="8"/>
      <c r="Y8" s="19"/>
    </row>
    <row r="9" spans="2:25" s="36" customFormat="1" ht="13.5" customHeight="1" x14ac:dyDescent="0.15">
      <c r="B9" s="31"/>
      <c r="C9" s="101">
        <v>20</v>
      </c>
      <c r="D9" s="8"/>
      <c r="E9" s="199" t="s">
        <v>110</v>
      </c>
      <c r="F9" s="207" t="s">
        <v>110</v>
      </c>
      <c r="G9" s="199" t="s">
        <v>110</v>
      </c>
      <c r="H9" s="205" t="s">
        <v>110</v>
      </c>
      <c r="I9" s="199" t="s">
        <v>110</v>
      </c>
      <c r="J9" s="207" t="s">
        <v>110</v>
      </c>
      <c r="K9" s="199" t="s">
        <v>110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49"/>
      <c r="W9" s="8"/>
      <c r="X9" s="8"/>
      <c r="Y9" s="19"/>
    </row>
    <row r="10" spans="2:25" s="36" customFormat="1" ht="13.5" customHeight="1" x14ac:dyDescent="0.15">
      <c r="B10" s="31"/>
      <c r="C10" s="101">
        <v>21</v>
      </c>
      <c r="D10" s="8"/>
      <c r="E10" s="199" t="s">
        <v>110</v>
      </c>
      <c r="F10" s="207" t="s">
        <v>110</v>
      </c>
      <c r="G10" s="199" t="s">
        <v>110</v>
      </c>
      <c r="H10" s="69">
        <v>79</v>
      </c>
      <c r="I10" s="199" t="s">
        <v>110</v>
      </c>
      <c r="J10" s="207" t="s">
        <v>110</v>
      </c>
      <c r="K10" s="199" t="s">
        <v>110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49"/>
      <c r="W10" s="8"/>
      <c r="X10" s="8"/>
      <c r="Y10" s="19"/>
    </row>
    <row r="11" spans="2:25" s="36" customFormat="1" ht="13.5" customHeight="1" x14ac:dyDescent="0.15">
      <c r="B11" s="32"/>
      <c r="C11" s="102">
        <v>22</v>
      </c>
      <c r="D11" s="16"/>
      <c r="E11" s="200" t="s">
        <v>110</v>
      </c>
      <c r="F11" s="200" t="s">
        <v>110</v>
      </c>
      <c r="G11" s="200" t="s">
        <v>110</v>
      </c>
      <c r="H11" s="200" t="s">
        <v>110</v>
      </c>
      <c r="I11" s="200" t="s">
        <v>110</v>
      </c>
      <c r="J11" s="200" t="s">
        <v>110</v>
      </c>
      <c r="K11" s="200" t="s">
        <v>110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170</v>
      </c>
      <c r="C12" s="8">
        <v>7</v>
      </c>
      <c r="D12" s="15" t="s">
        <v>165</v>
      </c>
      <c r="E12" s="199" t="s">
        <v>110</v>
      </c>
      <c r="F12" s="207" t="s">
        <v>110</v>
      </c>
      <c r="G12" s="199" t="s">
        <v>110</v>
      </c>
      <c r="H12" s="205" t="s">
        <v>110</v>
      </c>
      <c r="I12" s="199" t="s">
        <v>110</v>
      </c>
      <c r="J12" s="207" t="s">
        <v>110</v>
      </c>
      <c r="K12" s="199" t="s">
        <v>110</v>
      </c>
      <c r="L12" s="69">
        <v>308</v>
      </c>
      <c r="M12" s="48">
        <v>2751</v>
      </c>
      <c r="N12" s="49">
        <v>3465</v>
      </c>
      <c r="O12" s="48">
        <v>2836</v>
      </c>
      <c r="P12" s="69">
        <v>2417</v>
      </c>
      <c r="Q12" s="48">
        <v>3675</v>
      </c>
      <c r="R12" s="49">
        <v>4725</v>
      </c>
      <c r="S12" s="48">
        <v>3951</v>
      </c>
      <c r="T12" s="69">
        <v>3766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8</v>
      </c>
      <c r="D13" s="15"/>
      <c r="E13" s="199" t="s">
        <v>110</v>
      </c>
      <c r="F13" s="207" t="s">
        <v>110</v>
      </c>
      <c r="G13" s="199" t="s">
        <v>110</v>
      </c>
      <c r="H13" s="205" t="s">
        <v>110</v>
      </c>
      <c r="I13" s="199" t="s">
        <v>110</v>
      </c>
      <c r="J13" s="207" t="s">
        <v>110</v>
      </c>
      <c r="K13" s="199" t="s">
        <v>110</v>
      </c>
      <c r="L13" s="69">
        <v>275</v>
      </c>
      <c r="M13" s="48">
        <v>2940</v>
      </c>
      <c r="N13" s="49">
        <v>3675</v>
      </c>
      <c r="O13" s="48">
        <v>3098</v>
      </c>
      <c r="P13" s="69">
        <v>2980</v>
      </c>
      <c r="Q13" s="48">
        <v>3675</v>
      </c>
      <c r="R13" s="49">
        <v>4410</v>
      </c>
      <c r="S13" s="48">
        <v>4042</v>
      </c>
      <c r="T13" s="69">
        <v>3714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9</v>
      </c>
      <c r="D14" s="15"/>
      <c r="E14" s="205" t="s">
        <v>110</v>
      </c>
      <c r="F14" s="207" t="s">
        <v>110</v>
      </c>
      <c r="G14" s="199" t="s">
        <v>110</v>
      </c>
      <c r="H14" s="205" t="s">
        <v>110</v>
      </c>
      <c r="I14" s="199" t="s">
        <v>110</v>
      </c>
      <c r="J14" s="207" t="s">
        <v>110</v>
      </c>
      <c r="K14" s="199" t="s">
        <v>110</v>
      </c>
      <c r="L14" s="69">
        <v>190</v>
      </c>
      <c r="M14" s="48">
        <v>3150</v>
      </c>
      <c r="N14" s="49">
        <v>3675</v>
      </c>
      <c r="O14" s="48">
        <v>3319</v>
      </c>
      <c r="P14" s="69">
        <v>2561</v>
      </c>
      <c r="Q14" s="48">
        <v>3780</v>
      </c>
      <c r="R14" s="49">
        <v>4200</v>
      </c>
      <c r="S14" s="48">
        <v>3973</v>
      </c>
      <c r="T14" s="69">
        <v>3499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10</v>
      </c>
      <c r="D15" s="15"/>
      <c r="E15" s="199">
        <v>0</v>
      </c>
      <c r="F15" s="199">
        <v>0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48">
        <v>135</v>
      </c>
      <c r="M15" s="48">
        <v>3150</v>
      </c>
      <c r="N15" s="48">
        <v>3675</v>
      </c>
      <c r="O15" s="48">
        <v>3292.1228571428564</v>
      </c>
      <c r="P15" s="48">
        <v>3010.1</v>
      </c>
      <c r="Q15" s="48">
        <v>3885</v>
      </c>
      <c r="R15" s="48">
        <v>4515</v>
      </c>
      <c r="S15" s="48">
        <v>4216.1081395348838</v>
      </c>
      <c r="T15" s="48">
        <v>3289.3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11</v>
      </c>
      <c r="D16" s="15"/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48">
        <v>1072</v>
      </c>
      <c r="M16" s="48">
        <v>3150</v>
      </c>
      <c r="N16" s="48">
        <v>3885</v>
      </c>
      <c r="O16" s="48">
        <v>3408.5198555956672</v>
      </c>
      <c r="P16" s="48">
        <v>2513.1</v>
      </c>
      <c r="Q16" s="48">
        <v>3675</v>
      </c>
      <c r="R16" s="48">
        <v>4410</v>
      </c>
      <c r="S16" s="48">
        <v>4112.1363405980746</v>
      </c>
      <c r="T16" s="69">
        <v>3759.8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12</v>
      </c>
      <c r="D17" s="15"/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48">
        <v>4200</v>
      </c>
      <c r="R17" s="48">
        <v>4200</v>
      </c>
      <c r="S17" s="48">
        <v>4200</v>
      </c>
      <c r="T17" s="69">
        <v>3422.4</v>
      </c>
      <c r="U17" s="30"/>
      <c r="V17" s="30"/>
      <c r="W17" s="30"/>
      <c r="X17" s="30"/>
    </row>
    <row r="18" spans="2:24" s="36" customFormat="1" ht="13.5" customHeight="1" x14ac:dyDescent="0.15">
      <c r="B18" s="31" t="s">
        <v>164</v>
      </c>
      <c r="C18" s="8">
        <v>1</v>
      </c>
      <c r="D18" s="15" t="s">
        <v>165</v>
      </c>
      <c r="E18" s="199">
        <v>0</v>
      </c>
      <c r="F18" s="199">
        <v>0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48">
        <v>716.1</v>
      </c>
      <c r="M18" s="48">
        <v>2940</v>
      </c>
      <c r="N18" s="48">
        <v>3780</v>
      </c>
      <c r="O18" s="48">
        <v>3421.77882529618</v>
      </c>
      <c r="P18" s="48">
        <v>3229.7</v>
      </c>
      <c r="Q18" s="48">
        <v>3990</v>
      </c>
      <c r="R18" s="48">
        <v>4725</v>
      </c>
      <c r="S18" s="48">
        <v>4187.2872195785185</v>
      </c>
      <c r="T18" s="69">
        <v>2803.1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2</v>
      </c>
      <c r="D19" s="15"/>
      <c r="E19" s="199">
        <v>0</v>
      </c>
      <c r="F19" s="199">
        <v>0</v>
      </c>
      <c r="G19" s="199">
        <v>0</v>
      </c>
      <c r="H19" s="199">
        <v>0</v>
      </c>
      <c r="I19" s="199">
        <v>3780</v>
      </c>
      <c r="J19" s="199">
        <v>4066.65</v>
      </c>
      <c r="K19" s="199">
        <v>3840.2366650648733</v>
      </c>
      <c r="L19" s="48">
        <v>842.3</v>
      </c>
      <c r="M19" s="48">
        <v>2940</v>
      </c>
      <c r="N19" s="48">
        <v>3885</v>
      </c>
      <c r="O19" s="48">
        <v>3369.1653144016236</v>
      </c>
      <c r="P19" s="48">
        <v>2387</v>
      </c>
      <c r="Q19" s="48">
        <v>3990</v>
      </c>
      <c r="R19" s="48">
        <v>4410</v>
      </c>
      <c r="S19" s="48">
        <v>4164.7165991902839</v>
      </c>
      <c r="T19" s="69">
        <v>3132.9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3</v>
      </c>
      <c r="D20" s="15"/>
      <c r="E20" s="199">
        <v>0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48">
        <v>135.80000000000001</v>
      </c>
      <c r="M20" s="48">
        <v>2625</v>
      </c>
      <c r="N20" s="48">
        <v>3465</v>
      </c>
      <c r="O20" s="48">
        <v>3106.1632824143071</v>
      </c>
      <c r="P20" s="48">
        <v>2383</v>
      </c>
      <c r="Q20" s="48">
        <v>3675</v>
      </c>
      <c r="R20" s="48">
        <v>4515</v>
      </c>
      <c r="S20" s="48">
        <v>4125.0715502555377</v>
      </c>
      <c r="T20" s="69">
        <v>2734.2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4</v>
      </c>
      <c r="D21" s="15"/>
      <c r="E21" s="199">
        <v>0</v>
      </c>
      <c r="F21" s="199">
        <v>0</v>
      </c>
      <c r="G21" s="199">
        <v>0</v>
      </c>
      <c r="H21" s="199">
        <v>0</v>
      </c>
      <c r="I21" s="199">
        <v>3686.55</v>
      </c>
      <c r="J21" s="199">
        <v>4466.7</v>
      </c>
      <c r="K21" s="199">
        <v>4281.198611455492</v>
      </c>
      <c r="L21" s="48">
        <v>478.2</v>
      </c>
      <c r="M21" s="48">
        <v>2730</v>
      </c>
      <c r="N21" s="48">
        <v>3570</v>
      </c>
      <c r="O21" s="48">
        <v>3104.2257462686562</v>
      </c>
      <c r="P21" s="48">
        <v>3399.8</v>
      </c>
      <c r="Q21" s="48">
        <v>3675</v>
      </c>
      <c r="R21" s="48">
        <v>4565.4000000000005</v>
      </c>
      <c r="S21" s="48">
        <v>4114.1308690673122</v>
      </c>
      <c r="T21" s="69">
        <v>4969.8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5</v>
      </c>
      <c r="D22" s="15"/>
      <c r="E22" s="199">
        <v>0</v>
      </c>
      <c r="F22" s="199">
        <v>0</v>
      </c>
      <c r="G22" s="199">
        <v>0</v>
      </c>
      <c r="H22" s="199">
        <v>0</v>
      </c>
      <c r="I22" s="199">
        <v>3932.25</v>
      </c>
      <c r="J22" s="199">
        <v>4405.8</v>
      </c>
      <c r="K22" s="199">
        <v>4154.0098619329392</v>
      </c>
      <c r="L22" s="48">
        <v>248.8</v>
      </c>
      <c r="M22" s="48">
        <v>2730</v>
      </c>
      <c r="N22" s="48">
        <v>3570</v>
      </c>
      <c r="O22" s="48">
        <v>2927.7741796200362</v>
      </c>
      <c r="P22" s="48">
        <v>3028.6</v>
      </c>
      <c r="Q22" s="48">
        <v>3675</v>
      </c>
      <c r="R22" s="48">
        <v>4620</v>
      </c>
      <c r="S22" s="48">
        <v>4137.9453320019975</v>
      </c>
      <c r="T22" s="69">
        <v>4530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6</v>
      </c>
      <c r="D23" s="15"/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>
        <v>0</v>
      </c>
      <c r="L23" s="48">
        <v>0</v>
      </c>
      <c r="M23" s="48">
        <v>2730</v>
      </c>
      <c r="N23" s="48">
        <v>3864</v>
      </c>
      <c r="O23" s="48">
        <v>3303.0249370277074</v>
      </c>
      <c r="P23" s="48">
        <v>3571.2</v>
      </c>
      <c r="Q23" s="48">
        <v>3622.5</v>
      </c>
      <c r="R23" s="48">
        <v>4620</v>
      </c>
      <c r="S23" s="48">
        <v>3952.8860435339316</v>
      </c>
      <c r="T23" s="69">
        <v>5028.3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7</v>
      </c>
      <c r="D24" s="16"/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50">
        <v>10.1</v>
      </c>
      <c r="M24" s="50">
        <v>2625</v>
      </c>
      <c r="N24" s="50">
        <v>3465</v>
      </c>
      <c r="O24" s="50">
        <v>2951.3827751196177</v>
      </c>
      <c r="P24" s="50">
        <v>3430.3</v>
      </c>
      <c r="Q24" s="50">
        <v>3465</v>
      </c>
      <c r="R24" s="51">
        <v>4200</v>
      </c>
      <c r="S24" s="52">
        <v>3748.3255118319603</v>
      </c>
      <c r="T24" s="52">
        <v>3402.1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7"/>
      <c r="C1" s="107"/>
      <c r="D1" s="107"/>
    </row>
    <row r="2" spans="2:21" ht="12.75" customHeight="1" x14ac:dyDescent="0.15">
      <c r="B2" s="1" t="s">
        <v>72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155</v>
      </c>
      <c r="D5" s="77"/>
      <c r="E5" s="83">
        <v>4</v>
      </c>
      <c r="F5" s="84"/>
      <c r="G5" s="84"/>
      <c r="H5" s="85"/>
      <c r="I5" s="83">
        <v>3</v>
      </c>
      <c r="J5" s="84"/>
      <c r="K5" s="84"/>
      <c r="L5" s="85"/>
      <c r="M5" s="83">
        <v>2</v>
      </c>
      <c r="N5" s="84"/>
      <c r="O5" s="84"/>
      <c r="P5" s="85"/>
      <c r="Q5" s="83">
        <v>3</v>
      </c>
      <c r="R5" s="84"/>
      <c r="S5" s="84"/>
      <c r="T5" s="85"/>
    </row>
    <row r="6" spans="2:21" ht="14.25" customHeight="1" x14ac:dyDescent="0.15">
      <c r="B6" s="75"/>
      <c r="C6" s="76" t="s">
        <v>156</v>
      </c>
      <c r="D6" s="77"/>
      <c r="E6" s="83" t="s">
        <v>157</v>
      </c>
      <c r="F6" s="84"/>
      <c r="G6" s="84"/>
      <c r="H6" s="85"/>
      <c r="I6" s="83" t="s">
        <v>157</v>
      </c>
      <c r="J6" s="84"/>
      <c r="K6" s="84"/>
      <c r="L6" s="85"/>
      <c r="M6" s="83" t="s">
        <v>158</v>
      </c>
      <c r="N6" s="84"/>
      <c r="O6" s="84"/>
      <c r="P6" s="85"/>
      <c r="Q6" s="83" t="s">
        <v>159</v>
      </c>
      <c r="R6" s="84"/>
      <c r="S6" s="84"/>
      <c r="T6" s="85"/>
    </row>
    <row r="7" spans="2:21" ht="14.25" customHeight="1" x14ac:dyDescent="0.15">
      <c r="B7" s="79" t="s">
        <v>137</v>
      </c>
      <c r="C7" s="80"/>
      <c r="D7" s="40"/>
      <c r="E7" s="86" t="s">
        <v>86</v>
      </c>
      <c r="F7" s="86" t="s">
        <v>87</v>
      </c>
      <c r="G7" s="87" t="s">
        <v>7</v>
      </c>
      <c r="H7" s="86" t="s">
        <v>5</v>
      </c>
      <c r="I7" s="86" t="s">
        <v>86</v>
      </c>
      <c r="J7" s="86" t="s">
        <v>87</v>
      </c>
      <c r="K7" s="87" t="s">
        <v>7</v>
      </c>
      <c r="L7" s="86" t="s">
        <v>5</v>
      </c>
      <c r="M7" s="86" t="s">
        <v>86</v>
      </c>
      <c r="N7" s="86" t="s">
        <v>87</v>
      </c>
      <c r="O7" s="87" t="s">
        <v>7</v>
      </c>
      <c r="P7" s="86" t="s">
        <v>5</v>
      </c>
      <c r="Q7" s="86" t="s">
        <v>86</v>
      </c>
      <c r="R7" s="86" t="s">
        <v>87</v>
      </c>
      <c r="S7" s="87" t="s">
        <v>7</v>
      </c>
      <c r="T7" s="86" t="s">
        <v>5</v>
      </c>
    </row>
    <row r="8" spans="2:21" ht="14.25" customHeight="1" x14ac:dyDescent="0.15">
      <c r="B8" s="55" t="s">
        <v>58</v>
      </c>
      <c r="C8" s="3">
        <v>18</v>
      </c>
      <c r="D8" s="33" t="s">
        <v>59</v>
      </c>
      <c r="E8" s="88">
        <v>2940</v>
      </c>
      <c r="F8" s="88">
        <v>3990</v>
      </c>
      <c r="G8" s="88">
        <v>3362</v>
      </c>
      <c r="H8" s="88">
        <v>785896</v>
      </c>
      <c r="I8" s="88">
        <v>2700</v>
      </c>
      <c r="J8" s="88">
        <v>3465</v>
      </c>
      <c r="K8" s="88">
        <v>3090</v>
      </c>
      <c r="L8" s="88">
        <v>1570965</v>
      </c>
      <c r="M8" s="88">
        <v>1365</v>
      </c>
      <c r="N8" s="88">
        <v>1733</v>
      </c>
      <c r="O8" s="88">
        <v>1588</v>
      </c>
      <c r="P8" s="88">
        <v>83768</v>
      </c>
      <c r="Q8" s="88">
        <v>2100</v>
      </c>
      <c r="R8" s="88">
        <v>2730</v>
      </c>
      <c r="S8" s="88">
        <v>2405</v>
      </c>
      <c r="T8" s="88">
        <v>610797</v>
      </c>
      <c r="U8" s="17"/>
    </row>
    <row r="9" spans="2:21" ht="14.25" customHeight="1" x14ac:dyDescent="0.15">
      <c r="B9" s="81"/>
      <c r="C9" s="3">
        <v>19</v>
      </c>
      <c r="D9" s="113"/>
      <c r="E9" s="88">
        <v>2940</v>
      </c>
      <c r="F9" s="88">
        <v>3833</v>
      </c>
      <c r="G9" s="88">
        <v>3312</v>
      </c>
      <c r="H9" s="88">
        <v>832060</v>
      </c>
      <c r="I9" s="88">
        <v>2667</v>
      </c>
      <c r="J9" s="88">
        <v>3255</v>
      </c>
      <c r="K9" s="88">
        <v>2999</v>
      </c>
      <c r="L9" s="88">
        <v>1372220</v>
      </c>
      <c r="M9" s="88">
        <v>1155</v>
      </c>
      <c r="N9" s="88">
        <v>1764</v>
      </c>
      <c r="O9" s="88">
        <v>1450</v>
      </c>
      <c r="P9" s="88">
        <v>844398</v>
      </c>
      <c r="Q9" s="88">
        <v>1943</v>
      </c>
      <c r="R9" s="88">
        <v>2536</v>
      </c>
      <c r="S9" s="88">
        <v>2329</v>
      </c>
      <c r="T9" s="88">
        <v>834916</v>
      </c>
      <c r="U9" s="17"/>
    </row>
    <row r="10" spans="2:21" ht="14.25" customHeight="1" x14ac:dyDescent="0.15">
      <c r="B10" s="81"/>
      <c r="C10" s="3">
        <v>20</v>
      </c>
      <c r="D10" s="113"/>
      <c r="E10" s="88">
        <v>2730</v>
      </c>
      <c r="F10" s="88">
        <v>3570</v>
      </c>
      <c r="G10" s="88">
        <v>3084</v>
      </c>
      <c r="H10" s="88">
        <v>663788</v>
      </c>
      <c r="I10" s="88">
        <v>2100</v>
      </c>
      <c r="J10" s="88">
        <v>3150</v>
      </c>
      <c r="K10" s="88">
        <v>2694</v>
      </c>
      <c r="L10" s="88">
        <v>1053517</v>
      </c>
      <c r="M10" s="88">
        <v>1260</v>
      </c>
      <c r="N10" s="88">
        <v>1674</v>
      </c>
      <c r="O10" s="88">
        <v>1444</v>
      </c>
      <c r="P10" s="88">
        <v>854238</v>
      </c>
      <c r="Q10" s="88">
        <v>1838</v>
      </c>
      <c r="R10" s="88">
        <v>2604</v>
      </c>
      <c r="S10" s="88">
        <v>2238</v>
      </c>
      <c r="T10" s="88">
        <v>799697</v>
      </c>
      <c r="U10" s="17"/>
    </row>
    <row r="11" spans="2:21" ht="14.25" customHeight="1" x14ac:dyDescent="0.15">
      <c r="B11" s="81"/>
      <c r="C11" s="3">
        <v>21</v>
      </c>
      <c r="D11" s="113"/>
      <c r="E11" s="88">
        <v>2310</v>
      </c>
      <c r="F11" s="88">
        <v>3297</v>
      </c>
      <c r="G11" s="88">
        <v>2875</v>
      </c>
      <c r="H11" s="88">
        <v>725583</v>
      </c>
      <c r="I11" s="88">
        <v>1995</v>
      </c>
      <c r="J11" s="88">
        <v>2835</v>
      </c>
      <c r="K11" s="88">
        <v>2475</v>
      </c>
      <c r="L11" s="88">
        <v>967057</v>
      </c>
      <c r="M11" s="88">
        <v>1260</v>
      </c>
      <c r="N11" s="88">
        <v>1680</v>
      </c>
      <c r="O11" s="88">
        <v>1443</v>
      </c>
      <c r="P11" s="88">
        <v>711650</v>
      </c>
      <c r="Q11" s="88">
        <v>1680</v>
      </c>
      <c r="R11" s="88">
        <v>2485</v>
      </c>
      <c r="S11" s="88">
        <v>2135</v>
      </c>
      <c r="T11" s="88">
        <v>792497</v>
      </c>
      <c r="U11" s="17"/>
    </row>
    <row r="12" spans="2:21" ht="14.25" customHeight="1" x14ac:dyDescent="0.15">
      <c r="B12" s="182"/>
      <c r="C12" s="183">
        <v>22</v>
      </c>
      <c r="D12" s="184"/>
      <c r="E12" s="185">
        <v>2310</v>
      </c>
      <c r="F12" s="185">
        <v>3280</v>
      </c>
      <c r="G12" s="185">
        <v>2787</v>
      </c>
      <c r="H12" s="185">
        <v>576426</v>
      </c>
      <c r="I12" s="212">
        <v>2100</v>
      </c>
      <c r="J12" s="185">
        <v>2756</v>
      </c>
      <c r="K12" s="50">
        <v>2465</v>
      </c>
      <c r="L12" s="185">
        <v>1003771</v>
      </c>
      <c r="M12" s="185">
        <v>1198</v>
      </c>
      <c r="N12" s="185">
        <v>1575</v>
      </c>
      <c r="O12" s="50">
        <v>1364</v>
      </c>
      <c r="P12" s="185">
        <v>633610</v>
      </c>
      <c r="Q12" s="211">
        <v>1680</v>
      </c>
      <c r="R12" s="212">
        <v>2520</v>
      </c>
      <c r="S12" s="50">
        <v>2103</v>
      </c>
      <c r="T12" s="212">
        <v>968302</v>
      </c>
      <c r="U12" s="17"/>
    </row>
    <row r="13" spans="2:21" ht="14.25" customHeight="1" x14ac:dyDescent="0.15">
      <c r="B13" s="82" t="s">
        <v>171</v>
      </c>
      <c r="C13" s="17">
        <v>10</v>
      </c>
      <c r="D13" s="114" t="s">
        <v>166</v>
      </c>
      <c r="E13" s="88">
        <v>2415</v>
      </c>
      <c r="F13" s="88">
        <v>2940</v>
      </c>
      <c r="G13" s="88">
        <v>2735</v>
      </c>
      <c r="H13" s="88">
        <v>56546</v>
      </c>
      <c r="I13" s="88">
        <v>2226</v>
      </c>
      <c r="J13" s="88">
        <v>2625</v>
      </c>
      <c r="K13" s="88">
        <v>2386</v>
      </c>
      <c r="L13" s="88">
        <v>51054</v>
      </c>
      <c r="M13" s="88">
        <v>1313</v>
      </c>
      <c r="N13" s="88">
        <v>1658</v>
      </c>
      <c r="O13" s="88">
        <v>1463</v>
      </c>
      <c r="P13" s="88">
        <v>52347</v>
      </c>
      <c r="Q13" s="88">
        <v>1890</v>
      </c>
      <c r="R13" s="88">
        <v>2205</v>
      </c>
      <c r="S13" s="88">
        <v>2035</v>
      </c>
      <c r="T13" s="88">
        <v>57561</v>
      </c>
      <c r="U13" s="17"/>
    </row>
    <row r="14" spans="2:21" ht="14.25" customHeight="1" x14ac:dyDescent="0.15">
      <c r="B14" s="82"/>
      <c r="C14" s="17">
        <v>11</v>
      </c>
      <c r="D14" s="114"/>
      <c r="E14" s="88">
        <v>2835</v>
      </c>
      <c r="F14" s="88">
        <v>3150</v>
      </c>
      <c r="G14" s="88">
        <v>2987</v>
      </c>
      <c r="H14" s="88">
        <v>68592</v>
      </c>
      <c r="I14" s="88">
        <v>2258</v>
      </c>
      <c r="J14" s="88">
        <v>2756</v>
      </c>
      <c r="K14" s="88">
        <v>2537</v>
      </c>
      <c r="L14" s="88">
        <v>83545</v>
      </c>
      <c r="M14" s="88">
        <v>1365</v>
      </c>
      <c r="N14" s="88">
        <v>1623</v>
      </c>
      <c r="O14" s="88">
        <v>1510</v>
      </c>
      <c r="P14" s="88">
        <v>48448</v>
      </c>
      <c r="Q14" s="88">
        <v>1785</v>
      </c>
      <c r="R14" s="88">
        <v>2237</v>
      </c>
      <c r="S14" s="88">
        <v>2034</v>
      </c>
      <c r="T14" s="88">
        <v>71090</v>
      </c>
      <c r="U14" s="17"/>
    </row>
    <row r="15" spans="2:21" ht="14.25" customHeight="1" x14ac:dyDescent="0.15">
      <c r="B15" s="31"/>
      <c r="C15" s="17">
        <v>12</v>
      </c>
      <c r="D15" s="15"/>
      <c r="E15" s="88">
        <v>2783</v>
      </c>
      <c r="F15" s="88">
        <v>3268</v>
      </c>
      <c r="G15" s="88">
        <v>2970</v>
      </c>
      <c r="H15" s="88">
        <v>97450</v>
      </c>
      <c r="I15" s="88">
        <v>2237</v>
      </c>
      <c r="J15" s="88">
        <v>2756</v>
      </c>
      <c r="K15" s="88">
        <v>2556</v>
      </c>
      <c r="L15" s="88">
        <v>141632</v>
      </c>
      <c r="M15" s="88">
        <v>1286</v>
      </c>
      <c r="N15" s="88">
        <v>1565</v>
      </c>
      <c r="O15" s="88">
        <v>1423</v>
      </c>
      <c r="P15" s="88">
        <v>56408</v>
      </c>
      <c r="Q15" s="88">
        <v>1827</v>
      </c>
      <c r="R15" s="88">
        <v>2237</v>
      </c>
      <c r="S15" s="88">
        <v>2048</v>
      </c>
      <c r="T15" s="88">
        <v>77999</v>
      </c>
      <c r="U15" s="17"/>
    </row>
    <row r="16" spans="2:21" ht="14.25" customHeight="1" x14ac:dyDescent="0.15">
      <c r="B16" s="31" t="s">
        <v>76</v>
      </c>
      <c r="C16" s="8">
        <v>1</v>
      </c>
      <c r="D16" s="15" t="s">
        <v>27</v>
      </c>
      <c r="E16" s="88">
        <v>2730</v>
      </c>
      <c r="F16" s="88">
        <v>2993</v>
      </c>
      <c r="G16" s="88">
        <v>2858</v>
      </c>
      <c r="H16" s="88">
        <v>49433</v>
      </c>
      <c r="I16" s="88">
        <v>2310</v>
      </c>
      <c r="J16" s="88">
        <v>2701</v>
      </c>
      <c r="K16" s="88">
        <v>2455</v>
      </c>
      <c r="L16" s="88">
        <v>108856</v>
      </c>
      <c r="M16" s="88">
        <v>1208</v>
      </c>
      <c r="N16" s="88">
        <v>1475</v>
      </c>
      <c r="O16" s="88">
        <v>1346</v>
      </c>
      <c r="P16" s="88">
        <v>45337</v>
      </c>
      <c r="Q16" s="88">
        <v>1890</v>
      </c>
      <c r="R16" s="88">
        <v>2202</v>
      </c>
      <c r="S16" s="88">
        <v>2040</v>
      </c>
      <c r="T16" s="88">
        <v>73763</v>
      </c>
      <c r="U16" s="17"/>
    </row>
    <row r="17" spans="2:21" ht="14.25" customHeight="1" x14ac:dyDescent="0.15">
      <c r="B17" s="31"/>
      <c r="C17" s="8">
        <v>2</v>
      </c>
      <c r="D17" s="15"/>
      <c r="E17" s="88">
        <v>2625</v>
      </c>
      <c r="F17" s="88">
        <v>2993</v>
      </c>
      <c r="G17" s="88">
        <v>2850</v>
      </c>
      <c r="H17" s="88">
        <v>40278</v>
      </c>
      <c r="I17" s="88">
        <v>2100</v>
      </c>
      <c r="J17" s="88">
        <v>2591</v>
      </c>
      <c r="K17" s="88">
        <v>2372</v>
      </c>
      <c r="L17" s="88">
        <v>79479</v>
      </c>
      <c r="M17" s="88">
        <v>1229</v>
      </c>
      <c r="N17" s="88">
        <v>1400</v>
      </c>
      <c r="O17" s="88">
        <v>1310</v>
      </c>
      <c r="P17" s="88">
        <v>51037</v>
      </c>
      <c r="Q17" s="88">
        <v>1680</v>
      </c>
      <c r="R17" s="88">
        <v>2100</v>
      </c>
      <c r="S17" s="88">
        <v>1928</v>
      </c>
      <c r="T17" s="88">
        <v>64365</v>
      </c>
      <c r="U17" s="17"/>
    </row>
    <row r="18" spans="2:21" ht="14.25" customHeight="1" x14ac:dyDescent="0.15">
      <c r="B18" s="31"/>
      <c r="C18" s="8">
        <v>3</v>
      </c>
      <c r="D18" s="15"/>
      <c r="E18" s="88">
        <v>2310</v>
      </c>
      <c r="F18" s="88">
        <v>2888</v>
      </c>
      <c r="G18" s="88">
        <v>2657</v>
      </c>
      <c r="H18" s="88">
        <v>50379</v>
      </c>
      <c r="I18" s="88">
        <v>2100</v>
      </c>
      <c r="J18" s="88">
        <v>2646</v>
      </c>
      <c r="K18" s="88">
        <v>2399</v>
      </c>
      <c r="L18" s="88">
        <v>96869</v>
      </c>
      <c r="M18" s="88">
        <v>1208</v>
      </c>
      <c r="N18" s="88">
        <v>1368</v>
      </c>
      <c r="O18" s="88">
        <v>1279</v>
      </c>
      <c r="P18" s="88">
        <v>66499</v>
      </c>
      <c r="Q18" s="88">
        <v>1680</v>
      </c>
      <c r="R18" s="88">
        <v>2237</v>
      </c>
      <c r="S18" s="88">
        <v>1953</v>
      </c>
      <c r="T18" s="88">
        <v>85594</v>
      </c>
      <c r="U18" s="17"/>
    </row>
    <row r="19" spans="2:21" ht="14.25" customHeight="1" x14ac:dyDescent="0.15">
      <c r="B19" s="31"/>
      <c r="C19" s="8">
        <v>4</v>
      </c>
      <c r="D19" s="15"/>
      <c r="E19" s="88">
        <v>2468</v>
      </c>
      <c r="F19" s="88">
        <v>2940</v>
      </c>
      <c r="G19" s="88">
        <v>2818</v>
      </c>
      <c r="H19" s="88">
        <v>43678</v>
      </c>
      <c r="I19" s="88">
        <v>2205</v>
      </c>
      <c r="J19" s="88">
        <v>2678</v>
      </c>
      <c r="K19" s="88">
        <v>2523</v>
      </c>
      <c r="L19" s="88">
        <v>62464</v>
      </c>
      <c r="M19" s="88">
        <v>1198</v>
      </c>
      <c r="N19" s="88">
        <v>1470</v>
      </c>
      <c r="O19" s="88">
        <v>1316</v>
      </c>
      <c r="P19" s="88">
        <v>34889</v>
      </c>
      <c r="Q19" s="88">
        <v>1995</v>
      </c>
      <c r="R19" s="88">
        <v>2363</v>
      </c>
      <c r="S19" s="88">
        <v>2176</v>
      </c>
      <c r="T19" s="88">
        <v>65440</v>
      </c>
      <c r="U19" s="17"/>
    </row>
    <row r="20" spans="2:21" ht="14.25" customHeight="1" x14ac:dyDescent="0.15">
      <c r="B20" s="31"/>
      <c r="C20" s="8">
        <v>5</v>
      </c>
      <c r="D20" s="15"/>
      <c r="E20" s="88">
        <v>2415</v>
      </c>
      <c r="F20" s="88">
        <v>2993</v>
      </c>
      <c r="G20" s="88">
        <v>2817</v>
      </c>
      <c r="H20" s="88">
        <v>57185</v>
      </c>
      <c r="I20" s="88">
        <v>2247</v>
      </c>
      <c r="J20" s="88">
        <v>2625</v>
      </c>
      <c r="K20" s="88">
        <v>2499</v>
      </c>
      <c r="L20" s="88">
        <v>90530</v>
      </c>
      <c r="M20" s="88">
        <v>1208</v>
      </c>
      <c r="N20" s="88">
        <v>1565</v>
      </c>
      <c r="O20" s="88">
        <v>1356</v>
      </c>
      <c r="P20" s="88">
        <v>60884</v>
      </c>
      <c r="Q20" s="88">
        <v>1974</v>
      </c>
      <c r="R20" s="88">
        <v>2363</v>
      </c>
      <c r="S20" s="88">
        <v>2170</v>
      </c>
      <c r="T20" s="88">
        <v>89145</v>
      </c>
      <c r="U20" s="17"/>
    </row>
    <row r="21" spans="2:21" ht="14.25" customHeight="1" x14ac:dyDescent="0.15">
      <c r="B21" s="31"/>
      <c r="C21" s="8">
        <v>6</v>
      </c>
      <c r="D21" s="15"/>
      <c r="E21" s="88">
        <v>2489</v>
      </c>
      <c r="F21" s="88">
        <v>2940</v>
      </c>
      <c r="G21" s="88">
        <v>2802</v>
      </c>
      <c r="H21" s="88">
        <v>45327</v>
      </c>
      <c r="I21" s="88">
        <v>2100</v>
      </c>
      <c r="J21" s="88">
        <v>2646</v>
      </c>
      <c r="K21" s="88">
        <v>2398</v>
      </c>
      <c r="L21" s="88">
        <v>77791</v>
      </c>
      <c r="M21" s="88">
        <v>1260</v>
      </c>
      <c r="N21" s="88">
        <v>1506</v>
      </c>
      <c r="O21" s="88">
        <v>1357</v>
      </c>
      <c r="P21" s="88">
        <v>51473</v>
      </c>
      <c r="Q21" s="88">
        <v>1785</v>
      </c>
      <c r="R21" s="88">
        <v>2426</v>
      </c>
      <c r="S21" s="88">
        <v>2156</v>
      </c>
      <c r="T21" s="88">
        <v>59693</v>
      </c>
      <c r="U21" s="17"/>
    </row>
    <row r="22" spans="2:21" ht="14.25" customHeight="1" x14ac:dyDescent="0.15">
      <c r="B22" s="31"/>
      <c r="C22" s="17">
        <v>7</v>
      </c>
      <c r="D22" s="15"/>
      <c r="E22" s="88">
        <v>2605</v>
      </c>
      <c r="F22" s="88">
        <v>2993</v>
      </c>
      <c r="G22" s="88">
        <v>2819</v>
      </c>
      <c r="H22" s="88">
        <v>42043</v>
      </c>
      <c r="I22" s="48">
        <v>2100</v>
      </c>
      <c r="J22" s="48">
        <v>2545</v>
      </c>
      <c r="K22" s="48">
        <v>2339</v>
      </c>
      <c r="L22" s="48">
        <v>58514</v>
      </c>
      <c r="M22" s="48">
        <v>1208</v>
      </c>
      <c r="N22" s="48">
        <v>1544</v>
      </c>
      <c r="O22" s="48">
        <v>1337</v>
      </c>
      <c r="P22" s="48">
        <v>39327</v>
      </c>
      <c r="Q22" s="48">
        <v>1701</v>
      </c>
      <c r="R22" s="48">
        <v>2363</v>
      </c>
      <c r="S22" s="48">
        <v>2065</v>
      </c>
      <c r="T22" s="48">
        <v>55130</v>
      </c>
      <c r="U22" s="17"/>
    </row>
    <row r="23" spans="2:21" ht="14.25" customHeight="1" x14ac:dyDescent="0.15">
      <c r="B23" s="162"/>
      <c r="C23" s="17">
        <v>8</v>
      </c>
      <c r="D23" s="17"/>
      <c r="E23" s="164">
        <v>2462</v>
      </c>
      <c r="F23" s="164">
        <v>2800</v>
      </c>
      <c r="G23" s="164">
        <v>2653.2</v>
      </c>
      <c r="H23" s="164">
        <v>42061</v>
      </c>
      <c r="I23" s="164">
        <v>2222</v>
      </c>
      <c r="J23" s="164">
        <v>2520</v>
      </c>
      <c r="K23" s="164">
        <v>2355</v>
      </c>
      <c r="L23" s="164">
        <v>78480</v>
      </c>
      <c r="M23" s="164">
        <v>1208</v>
      </c>
      <c r="N23" s="164">
        <v>1470</v>
      </c>
      <c r="O23" s="164">
        <v>1356</v>
      </c>
      <c r="P23" s="164">
        <v>70999</v>
      </c>
      <c r="Q23" s="164">
        <v>1733</v>
      </c>
      <c r="R23" s="164">
        <v>2289</v>
      </c>
      <c r="S23" s="164">
        <v>2008</v>
      </c>
      <c r="T23" s="165">
        <v>74735</v>
      </c>
      <c r="U23" s="17"/>
    </row>
    <row r="24" spans="2:21" ht="14.25" customHeight="1" x14ac:dyDescent="0.15">
      <c r="B24" s="162"/>
      <c r="C24" s="17">
        <v>9</v>
      </c>
      <c r="D24" s="17"/>
      <c r="E24" s="164">
        <v>2465</v>
      </c>
      <c r="F24" s="164">
        <v>2800</v>
      </c>
      <c r="G24" s="164">
        <v>2608.8000000000002</v>
      </c>
      <c r="H24" s="165">
        <v>45938</v>
      </c>
      <c r="I24" s="47">
        <v>2258</v>
      </c>
      <c r="J24" s="47">
        <v>2625</v>
      </c>
      <c r="K24" s="47">
        <v>2449</v>
      </c>
      <c r="L24" s="47">
        <v>92686</v>
      </c>
      <c r="M24" s="187">
        <v>1208</v>
      </c>
      <c r="N24" s="187">
        <v>1575</v>
      </c>
      <c r="O24" s="187">
        <v>1413</v>
      </c>
      <c r="P24" s="187">
        <v>48353</v>
      </c>
      <c r="Q24" s="47">
        <v>1838</v>
      </c>
      <c r="R24" s="47">
        <v>2315</v>
      </c>
      <c r="S24" s="47">
        <v>2002</v>
      </c>
      <c r="T24" s="48">
        <v>85242</v>
      </c>
      <c r="U24" s="17"/>
    </row>
    <row r="25" spans="2:21" ht="14.25" customHeight="1" x14ac:dyDescent="0.15">
      <c r="B25" s="162"/>
      <c r="C25" s="17">
        <v>10</v>
      </c>
      <c r="D25" s="114"/>
      <c r="E25" s="165">
        <v>2489</v>
      </c>
      <c r="F25" s="165">
        <v>2888</v>
      </c>
      <c r="G25" s="165">
        <v>2734</v>
      </c>
      <c r="H25" s="165">
        <v>44182.1</v>
      </c>
      <c r="I25" s="48">
        <v>2252.25</v>
      </c>
      <c r="J25" s="48">
        <v>2625</v>
      </c>
      <c r="K25" s="48">
        <v>2460.2990123850109</v>
      </c>
      <c r="L25" s="48">
        <v>65253.899999999994</v>
      </c>
      <c r="M25" s="142">
        <v>1207.5</v>
      </c>
      <c r="N25" s="142">
        <v>1564.5</v>
      </c>
      <c r="O25" s="142">
        <v>1418.3540168290526</v>
      </c>
      <c r="P25" s="142">
        <v>51576.900000000009</v>
      </c>
      <c r="Q25" s="48">
        <v>1900.5</v>
      </c>
      <c r="R25" s="48">
        <v>2425.5</v>
      </c>
      <c r="S25" s="48">
        <v>2131.3292733934513</v>
      </c>
      <c r="T25" s="48">
        <v>97867</v>
      </c>
      <c r="U25" s="17"/>
    </row>
    <row r="26" spans="2:21" ht="14.25" customHeight="1" x14ac:dyDescent="0.15">
      <c r="B26" s="162"/>
      <c r="C26" s="17">
        <v>11</v>
      </c>
      <c r="D26" s="114"/>
      <c r="E26" s="165">
        <v>2678</v>
      </c>
      <c r="F26" s="165">
        <v>3045</v>
      </c>
      <c r="G26" s="165">
        <v>2850</v>
      </c>
      <c r="H26" s="165">
        <v>53970</v>
      </c>
      <c r="I26" s="48">
        <v>2310</v>
      </c>
      <c r="J26" s="48">
        <v>2709</v>
      </c>
      <c r="K26" s="48">
        <v>2539</v>
      </c>
      <c r="L26" s="48">
        <v>70581</v>
      </c>
      <c r="M26" s="142">
        <v>1208</v>
      </c>
      <c r="N26" s="142">
        <v>1480</v>
      </c>
      <c r="O26" s="142">
        <v>1394</v>
      </c>
      <c r="P26" s="142">
        <v>62192</v>
      </c>
      <c r="Q26" s="48">
        <v>1890</v>
      </c>
      <c r="R26" s="48">
        <v>2478</v>
      </c>
      <c r="S26" s="48">
        <v>2152</v>
      </c>
      <c r="T26" s="69">
        <v>119113</v>
      </c>
      <c r="U26" s="17"/>
    </row>
    <row r="27" spans="2:21" ht="14.25" customHeight="1" x14ac:dyDescent="0.15">
      <c r="B27" s="162"/>
      <c r="C27" s="17">
        <v>12</v>
      </c>
      <c r="D27" s="114"/>
      <c r="E27" s="165">
        <v>2783</v>
      </c>
      <c r="F27" s="165">
        <v>3280</v>
      </c>
      <c r="G27" s="165">
        <v>2979</v>
      </c>
      <c r="H27" s="165">
        <v>61952</v>
      </c>
      <c r="I27" s="48">
        <v>2342</v>
      </c>
      <c r="J27" s="48">
        <v>2756</v>
      </c>
      <c r="K27" s="48">
        <v>2628</v>
      </c>
      <c r="L27" s="48">
        <v>122267</v>
      </c>
      <c r="M27" s="142">
        <v>1313</v>
      </c>
      <c r="N27" s="142">
        <v>1480</v>
      </c>
      <c r="O27" s="142">
        <v>1436</v>
      </c>
      <c r="P27" s="142">
        <v>51043</v>
      </c>
      <c r="Q27" s="48">
        <v>1995</v>
      </c>
      <c r="R27" s="48">
        <v>2520</v>
      </c>
      <c r="S27" s="48">
        <v>2236</v>
      </c>
      <c r="T27" s="69">
        <v>98215</v>
      </c>
      <c r="U27" s="17"/>
    </row>
    <row r="28" spans="2:21" ht="14.25" customHeight="1" x14ac:dyDescent="0.15">
      <c r="B28" s="162" t="s">
        <v>163</v>
      </c>
      <c r="C28" s="17">
        <v>1</v>
      </c>
      <c r="D28" s="114" t="s">
        <v>166</v>
      </c>
      <c r="E28" s="117">
        <v>2415</v>
      </c>
      <c r="F28" s="117">
        <v>2940</v>
      </c>
      <c r="G28" s="117">
        <v>2554.1742302645662</v>
      </c>
      <c r="H28" s="117">
        <v>51081.8</v>
      </c>
      <c r="I28" s="48">
        <v>2230.2000000000003</v>
      </c>
      <c r="J28" s="48">
        <v>2588.67</v>
      </c>
      <c r="K28" s="48">
        <v>2423.5856910689226</v>
      </c>
      <c r="L28" s="48">
        <v>48042.899999999994</v>
      </c>
      <c r="M28" s="142">
        <v>1207.5</v>
      </c>
      <c r="N28" s="142">
        <v>1571.325</v>
      </c>
      <c r="O28" s="142">
        <v>1383.5244951382631</v>
      </c>
      <c r="P28" s="142">
        <v>61528</v>
      </c>
      <c r="Q28" s="48">
        <v>1995</v>
      </c>
      <c r="R28" s="48">
        <v>2362.5</v>
      </c>
      <c r="S28" s="48">
        <v>2182.5415941595729</v>
      </c>
      <c r="T28" s="69">
        <v>126309.59999999999</v>
      </c>
      <c r="U28" s="17"/>
    </row>
    <row r="29" spans="2:21" ht="14.25" customHeight="1" x14ac:dyDescent="0.15">
      <c r="B29" s="162"/>
      <c r="C29" s="17">
        <v>2</v>
      </c>
      <c r="D29" s="114"/>
      <c r="E29" s="165">
        <v>2520</v>
      </c>
      <c r="F29" s="165">
        <v>2940</v>
      </c>
      <c r="G29" s="165">
        <v>2761</v>
      </c>
      <c r="H29" s="216">
        <v>40176.699999999997</v>
      </c>
      <c r="I29" s="48">
        <v>2258.5500000000002</v>
      </c>
      <c r="J29" s="48">
        <v>2585.1</v>
      </c>
      <c r="K29" s="48">
        <v>2465.9342012596339</v>
      </c>
      <c r="L29" s="69">
        <v>61909.399999999994</v>
      </c>
      <c r="M29" s="142">
        <v>1207.5</v>
      </c>
      <c r="N29" s="142">
        <v>1478.4</v>
      </c>
      <c r="O29" s="142">
        <v>1386.2958271092957</v>
      </c>
      <c r="P29" s="159">
        <v>55413.099999999991</v>
      </c>
      <c r="Q29" s="48">
        <v>1953</v>
      </c>
      <c r="R29" s="48">
        <v>2359.98</v>
      </c>
      <c r="S29" s="48">
        <v>2150.4703303093288</v>
      </c>
      <c r="T29" s="69">
        <v>103295.1</v>
      </c>
      <c r="U29" s="17"/>
    </row>
    <row r="30" spans="2:21" ht="13.5" customHeight="1" x14ac:dyDescent="0.15">
      <c r="B30" s="162"/>
      <c r="C30" s="17">
        <v>3</v>
      </c>
      <c r="D30" s="114"/>
      <c r="E30" s="165">
        <v>2660</v>
      </c>
      <c r="F30" s="165">
        <v>2940</v>
      </c>
      <c r="G30" s="216">
        <v>2805</v>
      </c>
      <c r="H30" s="165">
        <v>39590.9</v>
      </c>
      <c r="I30" s="48">
        <v>2312.1</v>
      </c>
      <c r="J30" s="48">
        <v>2625</v>
      </c>
      <c r="K30" s="48">
        <v>2514.1580442271925</v>
      </c>
      <c r="L30" s="48">
        <v>90077.8</v>
      </c>
      <c r="M30" s="142">
        <v>1197</v>
      </c>
      <c r="N30" s="142">
        <v>1478.4</v>
      </c>
      <c r="O30" s="142">
        <v>1381.4037602579135</v>
      </c>
      <c r="P30" s="142">
        <v>60036.3</v>
      </c>
      <c r="Q30" s="48">
        <v>1995</v>
      </c>
      <c r="R30" s="48">
        <v>2341.5</v>
      </c>
      <c r="S30" s="48">
        <v>2130.6745970536208</v>
      </c>
      <c r="T30" s="48">
        <v>91692</v>
      </c>
      <c r="U30" s="17"/>
    </row>
    <row r="31" spans="2:21" ht="13.5" customHeight="1" x14ac:dyDescent="0.15">
      <c r="B31" s="162"/>
      <c r="C31" s="17">
        <v>4</v>
      </c>
      <c r="D31" s="114"/>
      <c r="E31" s="165">
        <v>2729</v>
      </c>
      <c r="F31" s="165">
        <v>3044</v>
      </c>
      <c r="G31" s="165">
        <v>2883</v>
      </c>
      <c r="H31" s="165">
        <v>37086</v>
      </c>
      <c r="I31" s="48">
        <v>2257.5</v>
      </c>
      <c r="J31" s="48">
        <v>2625</v>
      </c>
      <c r="K31" s="48">
        <v>2469.6541055283833</v>
      </c>
      <c r="L31" s="69">
        <v>64673.5</v>
      </c>
      <c r="M31" s="142">
        <v>1050</v>
      </c>
      <c r="N31" s="142">
        <v>1720.95</v>
      </c>
      <c r="O31" s="142">
        <v>1372.0810611158613</v>
      </c>
      <c r="P31" s="159">
        <v>70854.399999999994</v>
      </c>
      <c r="Q31" s="48">
        <v>1942.5</v>
      </c>
      <c r="R31" s="48">
        <v>2341.5</v>
      </c>
      <c r="S31" s="48">
        <v>2136.0066580133421</v>
      </c>
      <c r="T31" s="69">
        <v>84743.4</v>
      </c>
      <c r="U31" s="17"/>
    </row>
    <row r="32" spans="2:21" ht="13.5" customHeight="1" x14ac:dyDescent="0.15">
      <c r="B32" s="162"/>
      <c r="C32" s="17">
        <v>5</v>
      </c>
      <c r="D32" s="114"/>
      <c r="E32" s="165">
        <v>2625</v>
      </c>
      <c r="F32" s="165">
        <v>3051</v>
      </c>
      <c r="G32" s="165">
        <v>2876</v>
      </c>
      <c r="H32" s="165">
        <v>55602</v>
      </c>
      <c r="I32" s="48">
        <v>2278.5</v>
      </c>
      <c r="J32" s="48">
        <v>2625</v>
      </c>
      <c r="K32" s="48">
        <v>2466.6625084082434</v>
      </c>
      <c r="L32" s="48">
        <v>64014.400000000001</v>
      </c>
      <c r="M32" s="142">
        <v>1155</v>
      </c>
      <c r="N32" s="142">
        <v>1478.4</v>
      </c>
      <c r="O32" s="142">
        <v>1357.2351752168152</v>
      </c>
      <c r="P32" s="142">
        <v>83527.900000000009</v>
      </c>
      <c r="Q32" s="48">
        <v>1995</v>
      </c>
      <c r="R32" s="48">
        <v>2320.5</v>
      </c>
      <c r="S32" s="48">
        <v>2133.8920480831935</v>
      </c>
      <c r="T32" s="69">
        <v>108899.3</v>
      </c>
      <c r="U32" s="17"/>
    </row>
    <row r="33" spans="2:21" ht="13.5" customHeight="1" x14ac:dyDescent="0.15">
      <c r="B33" s="162"/>
      <c r="C33" s="17">
        <v>6</v>
      </c>
      <c r="D33" s="114"/>
      <c r="E33" s="165">
        <v>2511</v>
      </c>
      <c r="F33" s="165">
        <v>3047</v>
      </c>
      <c r="G33" s="165">
        <v>2847</v>
      </c>
      <c r="H33" s="165">
        <v>37111</v>
      </c>
      <c r="I33" s="48">
        <v>2142</v>
      </c>
      <c r="J33" s="48">
        <v>2535.75</v>
      </c>
      <c r="K33" s="48">
        <v>2374.9230208265431</v>
      </c>
      <c r="L33" s="69">
        <v>62409.7</v>
      </c>
      <c r="M33" s="142">
        <v>1050</v>
      </c>
      <c r="N33" s="142">
        <v>1392.825</v>
      </c>
      <c r="O33" s="142">
        <v>1244.0541694826795</v>
      </c>
      <c r="P33" s="159">
        <v>51452.6</v>
      </c>
      <c r="Q33" s="48">
        <v>1942.5</v>
      </c>
      <c r="R33" s="48">
        <v>2205</v>
      </c>
      <c r="S33" s="48">
        <v>2087.0422255891344</v>
      </c>
      <c r="T33" s="69">
        <v>87171.9</v>
      </c>
      <c r="U33" s="17"/>
    </row>
    <row r="34" spans="2:21" ht="13.5" customHeight="1" x14ac:dyDescent="0.15">
      <c r="B34" s="163"/>
      <c r="C34" s="2">
        <v>7</v>
      </c>
      <c r="D34" s="189"/>
      <c r="E34" s="213">
        <v>2525</v>
      </c>
      <c r="F34" s="213">
        <v>2944</v>
      </c>
      <c r="G34" s="213">
        <v>2735</v>
      </c>
      <c r="H34" s="213">
        <v>36167</v>
      </c>
      <c r="I34" s="50">
        <v>2100</v>
      </c>
      <c r="J34" s="50">
        <v>2579.85</v>
      </c>
      <c r="K34" s="50">
        <v>2381.4089230003642</v>
      </c>
      <c r="L34" s="50">
        <v>58003.100000000006</v>
      </c>
      <c r="M34" s="143">
        <v>1050</v>
      </c>
      <c r="N34" s="143">
        <v>1323.3150000000001</v>
      </c>
      <c r="O34" s="143">
        <v>1224.3580858093228</v>
      </c>
      <c r="P34" s="143">
        <v>72284.099999999991</v>
      </c>
      <c r="Q34" s="50">
        <v>1942.5</v>
      </c>
      <c r="R34" s="50">
        <v>2257.5</v>
      </c>
      <c r="S34" s="50">
        <v>2082.0533381130217</v>
      </c>
      <c r="T34" s="52">
        <v>78118.2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35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5"/>
      <c r="N37" s="135"/>
      <c r="O37" s="135"/>
      <c r="P37" s="135"/>
      <c r="Q37" s="49"/>
      <c r="R37" s="49"/>
      <c r="S37" s="49"/>
      <c r="T37" s="49"/>
    </row>
    <row r="38" spans="2:21" x14ac:dyDescent="0.15">
      <c r="E38" s="186"/>
      <c r="F38" s="186"/>
      <c r="G38" s="186"/>
      <c r="H38" s="188"/>
      <c r="I38" s="17"/>
    </row>
    <row r="39" spans="2:21" ht="13.5" x14ac:dyDescent="0.15">
      <c r="E39" s="217"/>
      <c r="F39" s="217"/>
      <c r="G39" s="217"/>
      <c r="H39" s="221"/>
      <c r="I39" s="222"/>
      <c r="J39" s="49"/>
      <c r="K39" s="49"/>
      <c r="L39" s="49"/>
      <c r="M39" s="135"/>
      <c r="N39" s="135"/>
      <c r="O39" s="135"/>
      <c r="P39" s="135"/>
      <c r="Q39" s="49"/>
      <c r="R39" s="49"/>
      <c r="S39" s="49"/>
      <c r="T39" s="49"/>
      <c r="U39" s="17"/>
    </row>
    <row r="40" spans="2:21" ht="13.5" x14ac:dyDescent="0.15">
      <c r="E40" s="217"/>
      <c r="F40" s="217"/>
      <c r="G40" s="217"/>
      <c r="H40" s="221"/>
      <c r="I40" s="222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6"/>
      <c r="F41" s="186"/>
      <c r="G41" s="18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mergeCells count="2">
    <mergeCell ref="H39:H40"/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7" ht="15" customHeight="1" x14ac:dyDescent="0.15">
      <c r="B1" s="106"/>
      <c r="C1" s="106"/>
      <c r="D1" s="106"/>
    </row>
    <row r="2" spans="1:27" ht="12.75" customHeight="1" x14ac:dyDescent="0.15">
      <c r="B2" s="19" t="s">
        <v>73</v>
      </c>
      <c r="C2" s="37"/>
      <c r="D2" s="37"/>
    </row>
    <row r="3" spans="1:27" ht="12.75" customHeight="1" x14ac:dyDescent="0.15">
      <c r="B3" s="37"/>
      <c r="C3" s="37"/>
      <c r="D3" s="37"/>
      <c r="X3" s="23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89" t="s">
        <v>60</v>
      </c>
      <c r="D5" s="90"/>
      <c r="E5" s="20" t="s">
        <v>101</v>
      </c>
      <c r="F5" s="60"/>
      <c r="G5" s="60"/>
      <c r="H5" s="66"/>
      <c r="I5" s="20" t="s">
        <v>102</v>
      </c>
      <c r="J5" s="60"/>
      <c r="K5" s="60"/>
      <c r="L5" s="66"/>
      <c r="M5" s="20" t="s">
        <v>103</v>
      </c>
      <c r="N5" s="60"/>
      <c r="O5" s="60"/>
      <c r="P5" s="66"/>
      <c r="Q5" s="20" t="s">
        <v>104</v>
      </c>
      <c r="R5" s="60"/>
      <c r="S5" s="60"/>
      <c r="T5" s="66"/>
      <c r="U5" s="20" t="s">
        <v>105</v>
      </c>
      <c r="V5" s="60"/>
      <c r="W5" s="60"/>
      <c r="X5" s="66"/>
    </row>
    <row r="6" spans="1:27" ht="12" customHeight="1" x14ac:dyDescent="0.15">
      <c r="A6" s="15"/>
      <c r="B6" s="117"/>
      <c r="C6" s="5"/>
      <c r="D6" s="16"/>
      <c r="E6" s="5" t="s">
        <v>106</v>
      </c>
      <c r="F6" s="91"/>
      <c r="G6" s="91"/>
      <c r="H6" s="92"/>
      <c r="I6" s="5"/>
      <c r="J6" s="91"/>
      <c r="K6" s="91"/>
      <c r="L6" s="92"/>
      <c r="M6" s="5" t="s">
        <v>107</v>
      </c>
      <c r="N6" s="91"/>
      <c r="O6" s="91"/>
      <c r="P6" s="92"/>
      <c r="Q6" s="5" t="s">
        <v>108</v>
      </c>
      <c r="R6" s="91"/>
      <c r="S6" s="91"/>
      <c r="T6" s="92"/>
      <c r="U6" s="5"/>
      <c r="V6" s="91"/>
      <c r="W6" s="91"/>
      <c r="X6" s="92"/>
    </row>
    <row r="7" spans="1:27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1:27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8"/>
      <c r="AA8" s="8"/>
    </row>
    <row r="9" spans="1:27" ht="12" customHeight="1" x14ac:dyDescent="0.15">
      <c r="A9" s="15"/>
      <c r="B9" s="55" t="s">
        <v>58</v>
      </c>
      <c r="C9" s="57">
        <v>20</v>
      </c>
      <c r="D9" s="33" t="s">
        <v>59</v>
      </c>
      <c r="E9" s="202" t="s">
        <v>110</v>
      </c>
      <c r="F9" s="202" t="s">
        <v>110</v>
      </c>
      <c r="G9" s="202" t="s">
        <v>110</v>
      </c>
      <c r="H9" s="202" t="s">
        <v>110</v>
      </c>
      <c r="I9" s="202" t="s">
        <v>110</v>
      </c>
      <c r="J9" s="202" t="s">
        <v>110</v>
      </c>
      <c r="K9" s="202" t="s">
        <v>110</v>
      </c>
      <c r="L9" s="202" t="s">
        <v>110</v>
      </c>
      <c r="M9" s="202" t="s">
        <v>110</v>
      </c>
      <c r="N9" s="202" t="s">
        <v>110</v>
      </c>
      <c r="O9" s="202" t="s">
        <v>110</v>
      </c>
      <c r="P9" s="202" t="s">
        <v>110</v>
      </c>
      <c r="Q9" s="202" t="s">
        <v>110</v>
      </c>
      <c r="R9" s="202" t="s">
        <v>110</v>
      </c>
      <c r="S9" s="202" t="s">
        <v>110</v>
      </c>
      <c r="T9" s="202" t="s">
        <v>110</v>
      </c>
      <c r="U9" s="202" t="s">
        <v>110</v>
      </c>
      <c r="V9" s="202" t="s">
        <v>110</v>
      </c>
      <c r="W9" s="202" t="s">
        <v>110</v>
      </c>
      <c r="X9" s="202" t="s">
        <v>110</v>
      </c>
      <c r="Y9" s="8"/>
      <c r="Z9" s="8"/>
      <c r="AA9" s="8"/>
    </row>
    <row r="10" spans="1:27" ht="12" customHeight="1" x14ac:dyDescent="0.15">
      <c r="A10" s="15"/>
      <c r="B10" s="31"/>
      <c r="C10" s="101">
        <v>21</v>
      </c>
      <c r="D10" s="15"/>
      <c r="E10" s="199" t="s">
        <v>110</v>
      </c>
      <c r="F10" s="199" t="s">
        <v>110</v>
      </c>
      <c r="G10" s="199" t="s">
        <v>110</v>
      </c>
      <c r="H10" s="199" t="s">
        <v>110</v>
      </c>
      <c r="I10" s="199" t="s">
        <v>110</v>
      </c>
      <c r="J10" s="199" t="s">
        <v>110</v>
      </c>
      <c r="K10" s="199" t="s">
        <v>110</v>
      </c>
      <c r="L10" s="199" t="s">
        <v>110</v>
      </c>
      <c r="M10" s="199" t="s">
        <v>110</v>
      </c>
      <c r="N10" s="199" t="s">
        <v>110</v>
      </c>
      <c r="O10" s="199" t="s">
        <v>110</v>
      </c>
      <c r="P10" s="199" t="s">
        <v>110</v>
      </c>
      <c r="Q10" s="199" t="s">
        <v>110</v>
      </c>
      <c r="R10" s="199" t="s">
        <v>110</v>
      </c>
      <c r="S10" s="199" t="s">
        <v>110</v>
      </c>
      <c r="T10" s="199" t="s">
        <v>110</v>
      </c>
      <c r="U10" s="199" t="s">
        <v>110</v>
      </c>
      <c r="V10" s="199" t="s">
        <v>110</v>
      </c>
      <c r="W10" s="199" t="s">
        <v>110</v>
      </c>
      <c r="X10" s="199" t="s">
        <v>110</v>
      </c>
      <c r="Y10" s="8"/>
      <c r="Z10" s="8"/>
      <c r="AA10" s="8"/>
    </row>
    <row r="11" spans="1:27" ht="12" customHeight="1" x14ac:dyDescent="0.15">
      <c r="A11" s="15"/>
      <c r="B11" s="32"/>
      <c r="C11" s="102">
        <v>22</v>
      </c>
      <c r="D11" s="16"/>
      <c r="E11" s="203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0">
        <v>0</v>
      </c>
      <c r="N11" s="203">
        <v>0</v>
      </c>
      <c r="O11" s="203">
        <v>0</v>
      </c>
      <c r="P11" s="203">
        <v>0</v>
      </c>
      <c r="Q11" s="203">
        <v>0</v>
      </c>
      <c r="R11" s="203">
        <v>0</v>
      </c>
      <c r="S11" s="203">
        <v>0</v>
      </c>
      <c r="T11" s="203">
        <v>0</v>
      </c>
      <c r="U11" s="203">
        <v>0</v>
      </c>
      <c r="V11" s="203">
        <v>0</v>
      </c>
      <c r="W11" s="203">
        <v>0</v>
      </c>
      <c r="X11" s="200">
        <v>0</v>
      </c>
      <c r="Y11" s="8"/>
      <c r="Z11" s="8"/>
      <c r="AA11" s="8"/>
    </row>
    <row r="12" spans="1:27" ht="12" customHeight="1" x14ac:dyDescent="0.15">
      <c r="A12" s="8"/>
      <c r="B12" s="31" t="s">
        <v>161</v>
      </c>
      <c r="C12" s="101">
        <v>11</v>
      </c>
      <c r="D12" s="15" t="s">
        <v>167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205">
        <v>0</v>
      </c>
      <c r="Y12" s="8"/>
      <c r="Z12" s="208"/>
      <c r="AA12" s="8"/>
    </row>
    <row r="13" spans="1:27" ht="12" customHeight="1" x14ac:dyDescent="0.15">
      <c r="A13" s="8"/>
      <c r="B13" s="31"/>
      <c r="C13" s="101">
        <v>12</v>
      </c>
      <c r="D13" s="15"/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205">
        <v>0</v>
      </c>
      <c r="Y13" s="8"/>
      <c r="Z13" s="208"/>
      <c r="AA13" s="8"/>
    </row>
    <row r="14" spans="1:27" ht="12" customHeight="1" x14ac:dyDescent="0.15">
      <c r="A14" s="8"/>
      <c r="B14" s="31" t="s">
        <v>163</v>
      </c>
      <c r="C14" s="101">
        <v>1</v>
      </c>
      <c r="D14" s="15" t="s">
        <v>167</v>
      </c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205">
        <v>0</v>
      </c>
      <c r="Y14" s="8"/>
      <c r="Z14" s="8"/>
      <c r="AA14" s="8"/>
    </row>
    <row r="15" spans="1:27" ht="12" customHeight="1" x14ac:dyDescent="0.15">
      <c r="A15" s="8"/>
      <c r="B15" s="31"/>
      <c r="C15" s="101">
        <v>2</v>
      </c>
      <c r="D15" s="15"/>
      <c r="E15" s="199">
        <v>0</v>
      </c>
      <c r="F15" s="199">
        <v>0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205">
        <v>0</v>
      </c>
      <c r="Y15" s="8"/>
      <c r="Z15" s="8"/>
      <c r="AA15" s="8"/>
    </row>
    <row r="16" spans="1:27" ht="12" customHeight="1" x14ac:dyDescent="0.15">
      <c r="A16" s="8"/>
      <c r="B16" s="31"/>
      <c r="C16" s="101">
        <v>3</v>
      </c>
      <c r="D16" s="15"/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205">
        <v>0</v>
      </c>
      <c r="Y16" s="8"/>
      <c r="Z16" s="8"/>
      <c r="AA16" s="8"/>
    </row>
    <row r="17" spans="1:42" ht="12" customHeight="1" x14ac:dyDescent="0.15">
      <c r="A17" s="8"/>
      <c r="B17" s="31"/>
      <c r="C17" s="101">
        <v>4</v>
      </c>
      <c r="D17" s="15"/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205">
        <v>0</v>
      </c>
      <c r="Y17" s="8"/>
      <c r="Z17" s="8"/>
      <c r="AA17" s="8"/>
    </row>
    <row r="18" spans="1:42" ht="12" customHeight="1" x14ac:dyDescent="0.15">
      <c r="A18" s="8"/>
      <c r="B18" s="31"/>
      <c r="C18" s="101">
        <v>5</v>
      </c>
      <c r="D18" s="15"/>
      <c r="E18" s="199">
        <v>0</v>
      </c>
      <c r="F18" s="199">
        <v>0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205">
        <v>0</v>
      </c>
      <c r="Y18" s="8"/>
      <c r="Z18" s="8"/>
      <c r="AA18" s="8"/>
    </row>
    <row r="19" spans="1:42" ht="12" customHeight="1" x14ac:dyDescent="0.15">
      <c r="A19" s="8"/>
      <c r="B19" s="31"/>
      <c r="C19" s="101">
        <v>6</v>
      </c>
      <c r="D19" s="15"/>
      <c r="E19" s="199">
        <v>0</v>
      </c>
      <c r="F19" s="199">
        <v>0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205">
        <v>0</v>
      </c>
      <c r="Y19" s="8"/>
      <c r="Z19" s="8"/>
      <c r="AA19" s="8"/>
    </row>
    <row r="20" spans="1:42" ht="12" customHeight="1" x14ac:dyDescent="0.15">
      <c r="A20" s="8"/>
      <c r="B20" s="32"/>
      <c r="C20" s="102">
        <v>7</v>
      </c>
      <c r="D20" s="16"/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0">
        <v>0</v>
      </c>
      <c r="W20" s="200">
        <v>0</v>
      </c>
      <c r="X20" s="201">
        <v>0</v>
      </c>
      <c r="Y20" s="8"/>
      <c r="Z20" s="8"/>
      <c r="AA20" s="8"/>
    </row>
    <row r="21" spans="1:42" ht="12" customHeight="1" x14ac:dyDescent="0.15">
      <c r="A21" s="15"/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2">
        <v>40725</v>
      </c>
      <c r="C22" s="153"/>
      <c r="D22" s="154">
        <v>40739</v>
      </c>
      <c r="E22" s="199">
        <v>0</v>
      </c>
      <c r="F22" s="199">
        <v>0</v>
      </c>
      <c r="G22" s="199">
        <v>0</v>
      </c>
      <c r="H22" s="199"/>
      <c r="I22" s="199">
        <v>0</v>
      </c>
      <c r="J22" s="199">
        <v>0</v>
      </c>
      <c r="K22" s="199">
        <v>0</v>
      </c>
      <c r="L22" s="199"/>
      <c r="M22" s="199">
        <v>0</v>
      </c>
      <c r="N22" s="199">
        <v>0</v>
      </c>
      <c r="O22" s="199">
        <v>0</v>
      </c>
      <c r="P22" s="199"/>
      <c r="Q22" s="199">
        <v>0</v>
      </c>
      <c r="R22" s="199">
        <v>0</v>
      </c>
      <c r="S22" s="199">
        <v>0</v>
      </c>
      <c r="T22" s="199"/>
      <c r="U22" s="199">
        <v>0</v>
      </c>
      <c r="V22" s="199">
        <v>0</v>
      </c>
      <c r="W22" s="199">
        <v>0</v>
      </c>
      <c r="X22" s="199"/>
      <c r="Y22" s="8"/>
      <c r="Z22" s="8"/>
      <c r="AA22" s="8"/>
    </row>
    <row r="23" spans="1:42" ht="12" customHeight="1" x14ac:dyDescent="0.15">
      <c r="A23" s="15"/>
      <c r="B23" s="152">
        <v>40743</v>
      </c>
      <c r="C23" s="153"/>
      <c r="D23" s="154">
        <v>40753</v>
      </c>
      <c r="E23" s="199">
        <v>0</v>
      </c>
      <c r="F23" s="199">
        <v>0</v>
      </c>
      <c r="G23" s="199">
        <v>0</v>
      </c>
      <c r="H23" s="199"/>
      <c r="I23" s="199">
        <v>0</v>
      </c>
      <c r="J23" s="199">
        <v>0</v>
      </c>
      <c r="K23" s="199">
        <v>0</v>
      </c>
      <c r="L23" s="199"/>
      <c r="M23" s="199">
        <v>0</v>
      </c>
      <c r="N23" s="199">
        <v>0</v>
      </c>
      <c r="O23" s="199">
        <v>0</v>
      </c>
      <c r="P23" s="199"/>
      <c r="Q23" s="199">
        <v>0</v>
      </c>
      <c r="R23" s="199">
        <v>0</v>
      </c>
      <c r="S23" s="199">
        <v>0</v>
      </c>
      <c r="T23" s="199"/>
      <c r="U23" s="199">
        <v>0</v>
      </c>
      <c r="V23" s="199">
        <v>0</v>
      </c>
      <c r="W23" s="199">
        <v>0</v>
      </c>
      <c r="X23" s="199"/>
      <c r="Y23" s="8"/>
    </row>
    <row r="24" spans="1:42" ht="12" customHeight="1" x14ac:dyDescent="0.15">
      <c r="A24" s="15"/>
      <c r="B24" s="155"/>
      <c r="C24" s="156"/>
      <c r="D24" s="157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8"/>
    </row>
    <row r="25" spans="1:42" ht="12" customHeight="1" x14ac:dyDescent="0.15">
      <c r="A25" s="15"/>
      <c r="B25" s="4"/>
      <c r="C25" s="89" t="s">
        <v>60</v>
      </c>
      <c r="D25" s="90"/>
      <c r="E25" s="20" t="s">
        <v>111</v>
      </c>
      <c r="F25" s="60"/>
      <c r="G25" s="60"/>
      <c r="H25" s="66"/>
      <c r="I25" s="20" t="s">
        <v>112</v>
      </c>
      <c r="J25" s="60"/>
      <c r="K25" s="60"/>
      <c r="L25" s="66"/>
      <c r="M25" s="20" t="s">
        <v>113</v>
      </c>
      <c r="N25" s="60"/>
      <c r="O25" s="60"/>
      <c r="P25" s="66"/>
      <c r="Q25" s="20" t="s">
        <v>114</v>
      </c>
      <c r="R25" s="60"/>
      <c r="S25" s="60"/>
      <c r="T25" s="66"/>
      <c r="U25" s="20" t="s">
        <v>115</v>
      </c>
      <c r="V25" s="60"/>
      <c r="W25" s="60"/>
      <c r="X25" s="66"/>
    </row>
    <row r="26" spans="1:42" ht="12" customHeight="1" x14ac:dyDescent="0.15">
      <c r="A26" s="15"/>
      <c r="B26" s="117"/>
      <c r="C26" s="5"/>
      <c r="D26" s="16"/>
      <c r="E26" s="5"/>
      <c r="F26" s="91"/>
      <c r="G26" s="91"/>
      <c r="H26" s="92"/>
      <c r="I26" s="5"/>
      <c r="J26" s="91"/>
      <c r="K26" s="91"/>
      <c r="L26" s="92"/>
      <c r="M26" s="5"/>
      <c r="N26" s="91"/>
      <c r="O26" s="91"/>
      <c r="P26" s="92"/>
      <c r="Q26" s="5"/>
      <c r="R26" s="91"/>
      <c r="S26" s="91"/>
      <c r="T26" s="92"/>
      <c r="U26" s="5"/>
      <c r="V26" s="91"/>
      <c r="W26" s="91"/>
      <c r="X26" s="92"/>
    </row>
    <row r="27" spans="1:42" ht="12" customHeight="1" x14ac:dyDescent="0.15">
      <c r="A27" s="15"/>
      <c r="B27" s="44" t="s">
        <v>109</v>
      </c>
      <c r="C27" s="115"/>
      <c r="D27" s="112"/>
      <c r="E27" s="62" t="s">
        <v>86</v>
      </c>
      <c r="F27" s="62" t="s">
        <v>87</v>
      </c>
      <c r="G27" s="62" t="s">
        <v>88</v>
      </c>
      <c r="H27" s="62" t="s">
        <v>5</v>
      </c>
      <c r="I27" s="62" t="s">
        <v>86</v>
      </c>
      <c r="J27" s="62" t="s">
        <v>87</v>
      </c>
      <c r="K27" s="62" t="s">
        <v>88</v>
      </c>
      <c r="L27" s="62" t="s">
        <v>5</v>
      </c>
      <c r="M27" s="62" t="s">
        <v>86</v>
      </c>
      <c r="N27" s="62" t="s">
        <v>87</v>
      </c>
      <c r="O27" s="62" t="s">
        <v>88</v>
      </c>
      <c r="P27" s="62" t="s">
        <v>5</v>
      </c>
      <c r="Q27" s="62" t="s">
        <v>86</v>
      </c>
      <c r="R27" s="62" t="s">
        <v>87</v>
      </c>
      <c r="S27" s="62" t="s">
        <v>88</v>
      </c>
      <c r="T27" s="62" t="s">
        <v>5</v>
      </c>
      <c r="U27" s="62" t="s">
        <v>86</v>
      </c>
      <c r="V27" s="62" t="s">
        <v>87</v>
      </c>
      <c r="W27" s="62" t="s">
        <v>88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89</v>
      </c>
      <c r="H28" s="64"/>
      <c r="I28" s="64"/>
      <c r="J28" s="64"/>
      <c r="K28" s="64" t="s">
        <v>89</v>
      </c>
      <c r="L28" s="64"/>
      <c r="M28" s="64"/>
      <c r="N28" s="64"/>
      <c r="O28" s="64" t="s">
        <v>89</v>
      </c>
      <c r="P28" s="64"/>
      <c r="Q28" s="64"/>
      <c r="R28" s="64"/>
      <c r="S28" s="64" t="s">
        <v>89</v>
      </c>
      <c r="T28" s="64"/>
      <c r="U28" s="64"/>
      <c r="V28" s="64"/>
      <c r="W28" s="64" t="s">
        <v>89</v>
      </c>
      <c r="X28" s="64"/>
    </row>
    <row r="29" spans="1:42" ht="12" customHeight="1" x14ac:dyDescent="0.15">
      <c r="A29" s="15"/>
      <c r="B29" s="55" t="s">
        <v>58</v>
      </c>
      <c r="C29" s="101">
        <v>20</v>
      </c>
      <c r="D29" s="33" t="s">
        <v>59</v>
      </c>
      <c r="E29" s="199" t="s">
        <v>110</v>
      </c>
      <c r="F29" s="199" t="s">
        <v>110</v>
      </c>
      <c r="G29" s="199" t="s">
        <v>110</v>
      </c>
      <c r="H29" s="199" t="s">
        <v>110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1">
        <v>21</v>
      </c>
      <c r="D30" s="15"/>
      <c r="E30" s="199" t="s">
        <v>110</v>
      </c>
      <c r="F30" s="199" t="s">
        <v>110</v>
      </c>
      <c r="G30" s="207">
        <v>0</v>
      </c>
      <c r="H30" s="199" t="s">
        <v>110</v>
      </c>
      <c r="I30" s="127">
        <v>714</v>
      </c>
      <c r="J30" s="127">
        <v>1208</v>
      </c>
      <c r="K30" s="127">
        <v>960</v>
      </c>
      <c r="L30" s="127">
        <v>267030</v>
      </c>
      <c r="M30" s="127">
        <v>609</v>
      </c>
      <c r="N30" s="127">
        <v>1008</v>
      </c>
      <c r="O30" s="127">
        <v>696</v>
      </c>
      <c r="P30" s="127">
        <v>50075</v>
      </c>
      <c r="Q30" s="127">
        <v>609</v>
      </c>
      <c r="R30" s="127">
        <v>893</v>
      </c>
      <c r="S30" s="127">
        <v>723</v>
      </c>
      <c r="T30" s="127">
        <v>588807</v>
      </c>
      <c r="U30" s="127">
        <v>630</v>
      </c>
      <c r="V30" s="127">
        <v>993</v>
      </c>
      <c r="W30" s="127">
        <v>750</v>
      </c>
      <c r="X30" s="127">
        <v>298157</v>
      </c>
    </row>
    <row r="31" spans="1:42" ht="12" customHeight="1" x14ac:dyDescent="0.15">
      <c r="A31" s="8"/>
      <c r="B31" s="32"/>
      <c r="C31" s="102">
        <v>22</v>
      </c>
      <c r="D31" s="16"/>
      <c r="E31" s="200" t="s">
        <v>110</v>
      </c>
      <c r="F31" s="200" t="s">
        <v>110</v>
      </c>
      <c r="G31" s="200">
        <v>0</v>
      </c>
      <c r="H31" s="200" t="s">
        <v>110</v>
      </c>
      <c r="I31" s="125">
        <v>756</v>
      </c>
      <c r="J31" s="125">
        <v>1179</v>
      </c>
      <c r="K31" s="125">
        <v>966</v>
      </c>
      <c r="L31" s="125">
        <v>273161</v>
      </c>
      <c r="M31" s="125">
        <v>630</v>
      </c>
      <c r="N31" s="210">
        <v>966</v>
      </c>
      <c r="O31" s="210">
        <v>800</v>
      </c>
      <c r="P31" s="210">
        <v>61013</v>
      </c>
      <c r="Q31" s="210">
        <v>578</v>
      </c>
      <c r="R31" s="210">
        <v>893</v>
      </c>
      <c r="S31" s="210">
        <v>717</v>
      </c>
      <c r="T31" s="210">
        <v>644828</v>
      </c>
      <c r="U31" s="210">
        <v>630</v>
      </c>
      <c r="V31" s="210">
        <v>945</v>
      </c>
      <c r="W31" s="125">
        <v>739</v>
      </c>
      <c r="X31" s="191">
        <v>251187</v>
      </c>
      <c r="Y31" s="126"/>
      <c r="Z31" s="126"/>
    </row>
    <row r="32" spans="1:42" ht="12" customHeight="1" x14ac:dyDescent="0.15">
      <c r="A32" s="8"/>
      <c r="B32" s="31" t="s">
        <v>161</v>
      </c>
      <c r="C32" s="101">
        <v>11</v>
      </c>
      <c r="D32" s="15" t="s">
        <v>167</v>
      </c>
      <c r="E32" s="199">
        <v>0</v>
      </c>
      <c r="F32" s="199">
        <v>0</v>
      </c>
      <c r="G32" s="199">
        <v>0</v>
      </c>
      <c r="H32" s="199">
        <v>0</v>
      </c>
      <c r="I32" s="127">
        <v>924</v>
      </c>
      <c r="J32" s="127">
        <v>1008</v>
      </c>
      <c r="K32" s="127">
        <v>980.84459002275946</v>
      </c>
      <c r="L32" s="127">
        <v>28097</v>
      </c>
      <c r="M32" s="127">
        <v>819</v>
      </c>
      <c r="N32" s="127">
        <v>892.5</v>
      </c>
      <c r="O32" s="127">
        <v>863.94936086529026</v>
      </c>
      <c r="P32" s="127">
        <v>6088.5</v>
      </c>
      <c r="Q32" s="127">
        <v>682.5</v>
      </c>
      <c r="R32" s="127">
        <v>787.5</v>
      </c>
      <c r="S32" s="127">
        <v>734.42650653954263</v>
      </c>
      <c r="T32" s="127">
        <v>66578.899999999994</v>
      </c>
      <c r="U32" s="127">
        <v>703.5</v>
      </c>
      <c r="V32" s="127">
        <v>819</v>
      </c>
      <c r="W32" s="127">
        <v>730.65428835911416</v>
      </c>
      <c r="X32" s="192">
        <v>29358</v>
      </c>
      <c r="Y32" s="172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8"/>
    </row>
    <row r="33" spans="1:42" ht="12" customHeight="1" x14ac:dyDescent="0.15">
      <c r="A33" s="8"/>
      <c r="B33" s="31"/>
      <c r="C33" s="101">
        <v>12</v>
      </c>
      <c r="D33" s="15"/>
      <c r="E33" s="205">
        <v>0</v>
      </c>
      <c r="F33" s="199">
        <v>0</v>
      </c>
      <c r="G33" s="199">
        <v>0</v>
      </c>
      <c r="H33" s="199">
        <v>0</v>
      </c>
      <c r="I33" s="127">
        <v>924</v>
      </c>
      <c r="J33" s="127">
        <v>1173.165</v>
      </c>
      <c r="K33" s="127">
        <v>1012.4822243307628</v>
      </c>
      <c r="L33" s="127">
        <v>21917</v>
      </c>
      <c r="M33" s="127">
        <v>829.5</v>
      </c>
      <c r="N33" s="127">
        <v>924</v>
      </c>
      <c r="O33" s="127">
        <v>898.92340842311467</v>
      </c>
      <c r="P33" s="127">
        <v>4806</v>
      </c>
      <c r="Q33" s="127">
        <v>703.5</v>
      </c>
      <c r="R33" s="127">
        <v>819</v>
      </c>
      <c r="S33" s="127">
        <v>747.29709332841605</v>
      </c>
      <c r="T33" s="127">
        <v>56665</v>
      </c>
      <c r="U33" s="127">
        <v>703.5</v>
      </c>
      <c r="V33" s="127">
        <v>840</v>
      </c>
      <c r="W33" s="127">
        <v>737.01782551816814</v>
      </c>
      <c r="X33" s="192">
        <v>29732</v>
      </c>
      <c r="Y33" s="172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8"/>
    </row>
    <row r="34" spans="1:42" ht="12" customHeight="1" x14ac:dyDescent="0.15">
      <c r="A34" s="8"/>
      <c r="B34" s="31" t="s">
        <v>163</v>
      </c>
      <c r="C34" s="101">
        <v>1</v>
      </c>
      <c r="D34" s="15" t="s">
        <v>167</v>
      </c>
      <c r="E34" s="199">
        <v>0</v>
      </c>
      <c r="F34" s="199">
        <v>0</v>
      </c>
      <c r="G34" s="199">
        <v>0</v>
      </c>
      <c r="H34" s="199">
        <v>0</v>
      </c>
      <c r="I34" s="127">
        <v>904.05000000000007</v>
      </c>
      <c r="J34" s="127">
        <v>1102.5</v>
      </c>
      <c r="K34" s="127">
        <v>998.6204369772488</v>
      </c>
      <c r="L34" s="127">
        <v>22517.600000000002</v>
      </c>
      <c r="M34" s="127">
        <v>771.75</v>
      </c>
      <c r="N34" s="127">
        <v>924</v>
      </c>
      <c r="O34" s="127">
        <v>823.01597725936097</v>
      </c>
      <c r="P34" s="127">
        <v>4377.8999999999996</v>
      </c>
      <c r="Q34" s="127">
        <v>714</v>
      </c>
      <c r="R34" s="127">
        <v>840</v>
      </c>
      <c r="S34" s="127">
        <v>758.07883165503461</v>
      </c>
      <c r="T34" s="127">
        <v>43895.3</v>
      </c>
      <c r="U34" s="127">
        <v>693</v>
      </c>
      <c r="V34" s="127">
        <v>826.35</v>
      </c>
      <c r="W34" s="127">
        <v>733.45109266040038</v>
      </c>
      <c r="X34" s="192">
        <v>17156.2</v>
      </c>
      <c r="Y34" s="172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8"/>
    </row>
    <row r="35" spans="1:42" ht="12" customHeight="1" x14ac:dyDescent="0.15">
      <c r="A35" s="8"/>
      <c r="B35" s="31"/>
      <c r="C35" s="101">
        <v>2</v>
      </c>
      <c r="D35" s="15"/>
      <c r="E35" s="199">
        <v>0</v>
      </c>
      <c r="F35" s="199">
        <v>0</v>
      </c>
      <c r="G35" s="199">
        <v>0</v>
      </c>
      <c r="H35" s="199">
        <v>0</v>
      </c>
      <c r="I35" s="127">
        <v>997.5</v>
      </c>
      <c r="J35" s="127">
        <v>1207.5</v>
      </c>
      <c r="K35" s="127">
        <v>1044.6391852323361</v>
      </c>
      <c r="L35" s="127">
        <v>32876</v>
      </c>
      <c r="M35" s="127">
        <v>771.75</v>
      </c>
      <c r="N35" s="127">
        <v>924</v>
      </c>
      <c r="O35" s="127">
        <v>804.44639876749204</v>
      </c>
      <c r="P35" s="127">
        <v>4119.1000000000004</v>
      </c>
      <c r="Q35" s="127">
        <v>787.5</v>
      </c>
      <c r="R35" s="127">
        <v>924</v>
      </c>
      <c r="S35" s="127">
        <v>832.3446161323061</v>
      </c>
      <c r="T35" s="127">
        <v>37176.400000000001</v>
      </c>
      <c r="U35" s="127">
        <v>777</v>
      </c>
      <c r="V35" s="127">
        <v>924</v>
      </c>
      <c r="W35" s="127">
        <v>839.92749774260346</v>
      </c>
      <c r="X35" s="192">
        <v>13623.9</v>
      </c>
      <c r="Y35" s="172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8"/>
    </row>
    <row r="36" spans="1:42" ht="12" customHeight="1" x14ac:dyDescent="0.15">
      <c r="A36" s="8"/>
      <c r="B36" s="31"/>
      <c r="C36" s="101">
        <v>3</v>
      </c>
      <c r="D36" s="15"/>
      <c r="E36" s="199">
        <v>0</v>
      </c>
      <c r="F36" s="199">
        <v>0</v>
      </c>
      <c r="G36" s="199">
        <v>0</v>
      </c>
      <c r="H36" s="199">
        <v>0</v>
      </c>
      <c r="I36" s="127">
        <v>892.5</v>
      </c>
      <c r="J36" s="127">
        <v>1029</v>
      </c>
      <c r="K36" s="127">
        <v>955.18143294637116</v>
      </c>
      <c r="L36" s="127">
        <v>23552.6</v>
      </c>
      <c r="M36" s="127">
        <v>745.5</v>
      </c>
      <c r="N36" s="127">
        <v>840</v>
      </c>
      <c r="O36" s="127">
        <v>799.81457208943709</v>
      </c>
      <c r="P36" s="127">
        <v>3339.5</v>
      </c>
      <c r="Q36" s="127">
        <v>735</v>
      </c>
      <c r="R36" s="127">
        <v>861</v>
      </c>
      <c r="S36" s="127">
        <v>799.18279736937484</v>
      </c>
      <c r="T36" s="127">
        <v>36122.600000000006</v>
      </c>
      <c r="U36" s="127">
        <v>787.5</v>
      </c>
      <c r="V36" s="127">
        <v>892.5</v>
      </c>
      <c r="W36" s="127">
        <v>857.37916241062305</v>
      </c>
      <c r="X36" s="192">
        <v>23188.400000000001</v>
      </c>
      <c r="Y36" s="172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8"/>
    </row>
    <row r="37" spans="1:42" ht="12" customHeight="1" x14ac:dyDescent="0.15">
      <c r="A37" s="8"/>
      <c r="B37" s="31"/>
      <c r="C37" s="101">
        <v>4</v>
      </c>
      <c r="D37" s="15"/>
      <c r="E37" s="199">
        <v>0</v>
      </c>
      <c r="F37" s="199">
        <v>0</v>
      </c>
      <c r="G37" s="199">
        <v>0</v>
      </c>
      <c r="H37" s="199">
        <v>0</v>
      </c>
      <c r="I37" s="127">
        <v>840</v>
      </c>
      <c r="J37" s="127">
        <v>997.5</v>
      </c>
      <c r="K37" s="127">
        <v>900.76639653222776</v>
      </c>
      <c r="L37" s="127">
        <v>17452</v>
      </c>
      <c r="M37" s="127">
        <v>693</v>
      </c>
      <c r="N37" s="127">
        <v>924</v>
      </c>
      <c r="O37" s="127">
        <v>776.19852596000385</v>
      </c>
      <c r="P37" s="127">
        <v>2841</v>
      </c>
      <c r="Q37" s="127">
        <v>714</v>
      </c>
      <c r="R37" s="127">
        <v>840</v>
      </c>
      <c r="S37" s="127">
        <v>782.512362784429</v>
      </c>
      <c r="T37" s="127">
        <v>35268.800000000003</v>
      </c>
      <c r="U37" s="127">
        <v>735</v>
      </c>
      <c r="V37" s="127">
        <v>924</v>
      </c>
      <c r="W37" s="127">
        <v>789.742616455899</v>
      </c>
      <c r="X37" s="192">
        <v>9856.7999999999993</v>
      </c>
      <c r="Y37" s="172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8"/>
    </row>
    <row r="38" spans="1:42" ht="12" customHeight="1" x14ac:dyDescent="0.15">
      <c r="A38" s="8"/>
      <c r="B38" s="31"/>
      <c r="C38" s="101">
        <v>5</v>
      </c>
      <c r="D38" s="15"/>
      <c r="E38" s="199">
        <v>0</v>
      </c>
      <c r="F38" s="199">
        <v>0</v>
      </c>
      <c r="G38" s="199">
        <v>0</v>
      </c>
      <c r="H38" s="199">
        <v>0</v>
      </c>
      <c r="I38" s="127">
        <v>840</v>
      </c>
      <c r="J38" s="127">
        <v>997.5</v>
      </c>
      <c r="K38" s="127">
        <v>910.4227569502948</v>
      </c>
      <c r="L38" s="127">
        <v>11567.9</v>
      </c>
      <c r="M38" s="127">
        <v>756</v>
      </c>
      <c r="N38" s="127">
        <v>892.5</v>
      </c>
      <c r="O38" s="127">
        <v>812.82720642952847</v>
      </c>
      <c r="P38" s="127">
        <v>2123.3999999999996</v>
      </c>
      <c r="Q38" s="127">
        <v>735</v>
      </c>
      <c r="R38" s="127">
        <v>840</v>
      </c>
      <c r="S38" s="127">
        <v>774.52342389411353</v>
      </c>
      <c r="T38" s="127">
        <v>40443.9</v>
      </c>
      <c r="U38" s="127">
        <v>735</v>
      </c>
      <c r="V38" s="127">
        <v>819</v>
      </c>
      <c r="W38" s="127">
        <v>752.07285371004161</v>
      </c>
      <c r="X38" s="192">
        <v>13536.9</v>
      </c>
      <c r="Y38" s="172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8"/>
    </row>
    <row r="39" spans="1:42" ht="12" customHeight="1" x14ac:dyDescent="0.15">
      <c r="A39" s="8"/>
      <c r="B39" s="31"/>
      <c r="C39" s="101">
        <v>6</v>
      </c>
      <c r="D39" s="15"/>
      <c r="E39" s="199">
        <v>0</v>
      </c>
      <c r="F39" s="199">
        <v>0</v>
      </c>
      <c r="G39" s="199">
        <v>0</v>
      </c>
      <c r="H39" s="199">
        <v>0</v>
      </c>
      <c r="I39" s="127">
        <v>787.5</v>
      </c>
      <c r="J39" s="127">
        <v>997.5</v>
      </c>
      <c r="K39" s="127">
        <v>893.47222222222229</v>
      </c>
      <c r="L39" s="127">
        <v>10576.5</v>
      </c>
      <c r="M39" s="127">
        <v>750.75</v>
      </c>
      <c r="N39" s="127">
        <v>882</v>
      </c>
      <c r="O39" s="127">
        <v>780.56588953995765</v>
      </c>
      <c r="P39" s="127">
        <v>1770.1</v>
      </c>
      <c r="Q39" s="127">
        <v>693</v>
      </c>
      <c r="R39" s="127">
        <v>819</v>
      </c>
      <c r="S39" s="127">
        <v>746.25134546386482</v>
      </c>
      <c r="T39" s="127">
        <v>35483.199999999997</v>
      </c>
      <c r="U39" s="127">
        <v>693</v>
      </c>
      <c r="V39" s="127">
        <v>840</v>
      </c>
      <c r="W39" s="127">
        <v>727.24566965230292</v>
      </c>
      <c r="X39" s="192">
        <v>17554.699999999997</v>
      </c>
      <c r="Y39" s="172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8"/>
    </row>
    <row r="40" spans="1:42" ht="12" customHeight="1" x14ac:dyDescent="0.15">
      <c r="A40" s="8"/>
      <c r="B40" s="32"/>
      <c r="C40" s="102">
        <v>7</v>
      </c>
      <c r="D40" s="16"/>
      <c r="E40" s="200">
        <v>0</v>
      </c>
      <c r="F40" s="200">
        <v>0</v>
      </c>
      <c r="G40" s="200">
        <v>0</v>
      </c>
      <c r="H40" s="200">
        <v>0</v>
      </c>
      <c r="I40" s="125">
        <v>787.5</v>
      </c>
      <c r="J40" s="125">
        <v>945</v>
      </c>
      <c r="K40" s="125">
        <v>871.51273692191057</v>
      </c>
      <c r="L40" s="125">
        <v>12151</v>
      </c>
      <c r="M40" s="125">
        <v>724.5</v>
      </c>
      <c r="N40" s="125">
        <v>829.5</v>
      </c>
      <c r="O40" s="125">
        <v>742.92689247830288</v>
      </c>
      <c r="P40" s="125">
        <v>1756.2</v>
      </c>
      <c r="Q40" s="125">
        <v>661.5</v>
      </c>
      <c r="R40" s="125">
        <v>787.5</v>
      </c>
      <c r="S40" s="125">
        <v>701.76164316873655</v>
      </c>
      <c r="T40" s="125">
        <v>32017.200000000001</v>
      </c>
      <c r="U40" s="125">
        <v>693</v>
      </c>
      <c r="V40" s="125">
        <v>777</v>
      </c>
      <c r="W40" s="125">
        <v>727.53148275109845</v>
      </c>
      <c r="X40" s="191">
        <v>10020</v>
      </c>
      <c r="Y40" s="172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8"/>
    </row>
    <row r="41" spans="1:42" ht="12" customHeight="1" x14ac:dyDescent="0.15">
      <c r="A41" s="15"/>
      <c r="B41" s="144"/>
      <c r="C41" s="132"/>
      <c r="D41" s="123"/>
      <c r="E41" s="48"/>
      <c r="F41" s="48"/>
      <c r="G41" s="48"/>
      <c r="H41" s="4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6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8"/>
    </row>
    <row r="42" spans="1:42" ht="12" customHeight="1" x14ac:dyDescent="0.15">
      <c r="A42" s="15"/>
      <c r="B42" s="152">
        <v>40725</v>
      </c>
      <c r="C42" s="153"/>
      <c r="D42" s="154">
        <v>40739</v>
      </c>
      <c r="E42" s="48"/>
      <c r="F42" s="48"/>
      <c r="G42" s="48"/>
      <c r="H42" s="48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6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8"/>
    </row>
    <row r="43" spans="1:42" ht="12" customHeight="1" x14ac:dyDescent="0.15">
      <c r="A43" s="15"/>
      <c r="B43" s="152">
        <v>40743</v>
      </c>
      <c r="C43" s="153"/>
      <c r="D43" s="154">
        <v>40753</v>
      </c>
      <c r="E43" s="199">
        <v>0</v>
      </c>
      <c r="F43" s="199">
        <v>0</v>
      </c>
      <c r="G43" s="199">
        <v>0</v>
      </c>
      <c r="H43" s="199"/>
      <c r="I43" s="127">
        <v>787.5</v>
      </c>
      <c r="J43" s="127">
        <v>907.2</v>
      </c>
      <c r="K43" s="127">
        <v>865.86505388168018</v>
      </c>
      <c r="L43" s="127">
        <v>6155.3</v>
      </c>
      <c r="M43" s="127">
        <v>724.5</v>
      </c>
      <c r="N43" s="127">
        <v>829.5</v>
      </c>
      <c r="O43" s="127">
        <v>748.43079331941556</v>
      </c>
      <c r="P43" s="127">
        <v>908.2</v>
      </c>
      <c r="Q43" s="127">
        <v>661.5</v>
      </c>
      <c r="R43" s="127">
        <v>787.5</v>
      </c>
      <c r="S43" s="127">
        <v>702.02146976123549</v>
      </c>
      <c r="T43" s="127">
        <v>13673.7</v>
      </c>
      <c r="U43" s="127">
        <v>714</v>
      </c>
      <c r="V43" s="127">
        <v>777</v>
      </c>
      <c r="W43" s="127">
        <v>740.02931584287569</v>
      </c>
      <c r="X43" s="127">
        <v>4545.5</v>
      </c>
      <c r="Y43" s="126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8"/>
    </row>
    <row r="44" spans="1:42" ht="12" customHeight="1" x14ac:dyDescent="0.15">
      <c r="A44" s="8"/>
      <c r="B44" s="152"/>
      <c r="C44" s="153"/>
      <c r="D44" s="154"/>
      <c r="E44" s="205">
        <v>0</v>
      </c>
      <c r="F44" s="199">
        <v>0</v>
      </c>
      <c r="G44" s="199">
        <v>0</v>
      </c>
      <c r="H44" s="199"/>
      <c r="I44" s="127">
        <v>787.5</v>
      </c>
      <c r="J44" s="127">
        <v>945</v>
      </c>
      <c r="K44" s="127">
        <v>879.13970893970895</v>
      </c>
      <c r="L44" s="127">
        <v>5995.7</v>
      </c>
      <c r="M44" s="127">
        <v>724.5</v>
      </c>
      <c r="N44" s="127">
        <v>829.5</v>
      </c>
      <c r="O44" s="127">
        <v>735.40730176839713</v>
      </c>
      <c r="P44" s="127">
        <v>848</v>
      </c>
      <c r="Q44" s="127">
        <v>661.5</v>
      </c>
      <c r="R44" s="127">
        <v>766.5</v>
      </c>
      <c r="S44" s="127">
        <v>701.37046780828496</v>
      </c>
      <c r="T44" s="127">
        <v>18343.5</v>
      </c>
      <c r="U44" s="127">
        <v>693</v>
      </c>
      <c r="V44" s="127">
        <v>766.5</v>
      </c>
      <c r="W44" s="127">
        <v>718.10361653272093</v>
      </c>
      <c r="X44" s="127">
        <v>5474.5</v>
      </c>
      <c r="Y44" s="126"/>
      <c r="Z44" s="17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5"/>
      <c r="C45" s="156"/>
      <c r="D45" s="157"/>
      <c r="E45" s="200"/>
      <c r="F45" s="200"/>
      <c r="G45" s="201"/>
      <c r="H45" s="201"/>
      <c r="I45" s="194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26"/>
      <c r="Z45" s="126"/>
    </row>
    <row r="46" spans="1:42" ht="12.75" customHeight="1" x14ac:dyDescent="0.15">
      <c r="B46" s="21" t="s">
        <v>16</v>
      </c>
      <c r="C46" s="19" t="s">
        <v>66</v>
      </c>
      <c r="I46" s="126"/>
      <c r="J46" s="126"/>
      <c r="K46" s="126"/>
      <c r="L46" s="128" t="s">
        <v>68</v>
      </c>
      <c r="M46" s="126" t="s">
        <v>160</v>
      </c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1:42" x14ac:dyDescent="0.15">
      <c r="B47" s="22" t="s">
        <v>17</v>
      </c>
      <c r="C47" s="19" t="s">
        <v>67</v>
      </c>
      <c r="I47" s="126"/>
      <c r="J47" s="126"/>
      <c r="K47" s="126"/>
      <c r="L47" s="126"/>
      <c r="M47" s="126" t="s">
        <v>69</v>
      </c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6"/>
      <c r="C1" s="106"/>
      <c r="D1" s="106"/>
    </row>
    <row r="2" spans="1:45" ht="12.75" customHeight="1" x14ac:dyDescent="0.15">
      <c r="B2" s="19" t="s">
        <v>74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9" t="s">
        <v>60</v>
      </c>
      <c r="D5" s="90"/>
      <c r="E5" s="120" t="s">
        <v>116</v>
      </c>
      <c r="F5" s="121"/>
      <c r="G5" s="121"/>
      <c r="H5" s="122"/>
      <c r="I5" s="20" t="s">
        <v>38</v>
      </c>
      <c r="J5" s="60"/>
      <c r="K5" s="60"/>
      <c r="L5" s="66"/>
      <c r="M5" s="20" t="s">
        <v>39</v>
      </c>
      <c r="N5" s="60"/>
      <c r="O5" s="60"/>
      <c r="P5" s="66"/>
      <c r="Q5" s="20" t="s">
        <v>40</v>
      </c>
      <c r="R5" s="60"/>
      <c r="S5" s="60"/>
      <c r="T5" s="66"/>
      <c r="U5" s="20" t="s">
        <v>41</v>
      </c>
      <c r="V5" s="60"/>
      <c r="W5" s="60"/>
      <c r="X5" s="66"/>
      <c r="Z5" s="8"/>
      <c r="AA5" s="8"/>
    </row>
    <row r="6" spans="1:45" ht="12" customHeight="1" x14ac:dyDescent="0.15">
      <c r="A6" s="15"/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  <c r="Z6" s="8"/>
      <c r="AA6" s="8"/>
    </row>
    <row r="7" spans="1:45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  <c r="Z7" s="8"/>
      <c r="AA7" s="8"/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49"/>
      <c r="AA8" s="8"/>
    </row>
    <row r="9" spans="1:45" ht="12" customHeight="1" x14ac:dyDescent="0.15">
      <c r="A9" s="15"/>
      <c r="B9" s="55" t="s">
        <v>58</v>
      </c>
      <c r="C9" s="101">
        <v>20</v>
      </c>
      <c r="D9" s="33" t="s">
        <v>59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  <c r="Z9" s="49"/>
      <c r="AA9" s="8"/>
    </row>
    <row r="10" spans="1:45" ht="12" customHeight="1" x14ac:dyDescent="0.15">
      <c r="A10" s="15"/>
      <c r="B10" s="31"/>
      <c r="C10" s="101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  <c r="Z10" s="49"/>
      <c r="AA10" s="8"/>
    </row>
    <row r="11" spans="1:45" ht="12" customHeight="1" x14ac:dyDescent="0.15">
      <c r="A11" s="8"/>
      <c r="B11" s="32"/>
      <c r="C11" s="102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  <c r="Z11" s="49"/>
      <c r="AA11" s="8"/>
    </row>
    <row r="12" spans="1:45" ht="12" customHeight="1" x14ac:dyDescent="0.15">
      <c r="A12" s="8"/>
      <c r="B12" s="31" t="s">
        <v>161</v>
      </c>
      <c r="C12" s="101">
        <v>10</v>
      </c>
      <c r="D12" s="15" t="s">
        <v>167</v>
      </c>
      <c r="E12" s="145">
        <v>714</v>
      </c>
      <c r="F12" s="145">
        <v>997.5</v>
      </c>
      <c r="G12" s="145">
        <v>925.3071930197915</v>
      </c>
      <c r="H12" s="48">
        <v>8986.2999999999993</v>
      </c>
      <c r="I12" s="48">
        <v>2198.7000000000003</v>
      </c>
      <c r="J12" s="48">
        <v>2520</v>
      </c>
      <c r="K12" s="48">
        <v>2472.6797015521947</v>
      </c>
      <c r="L12" s="48">
        <v>9386.1</v>
      </c>
      <c r="M12" s="48">
        <v>1995</v>
      </c>
      <c r="N12" s="48">
        <v>2310</v>
      </c>
      <c r="O12" s="48">
        <v>2052.4995578351613</v>
      </c>
      <c r="P12" s="48">
        <v>12500.2</v>
      </c>
      <c r="Q12" s="48">
        <v>2940</v>
      </c>
      <c r="R12" s="48">
        <v>3507</v>
      </c>
      <c r="S12" s="48">
        <v>3097.7961288827082</v>
      </c>
      <c r="T12" s="48">
        <v>8030.6</v>
      </c>
      <c r="U12" s="48">
        <v>682.5</v>
      </c>
      <c r="V12" s="48">
        <v>756</v>
      </c>
      <c r="W12" s="48">
        <v>745.49394187847315</v>
      </c>
      <c r="X12" s="48">
        <v>18175.599999999999</v>
      </c>
      <c r="Z12" s="49"/>
      <c r="AA12" s="209"/>
      <c r="AB12" s="20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101">
        <v>11</v>
      </c>
      <c r="D13" s="15"/>
      <c r="E13" s="145">
        <v>735</v>
      </c>
      <c r="F13" s="145">
        <v>819</v>
      </c>
      <c r="G13" s="145">
        <v>763.88092550790077</v>
      </c>
      <c r="H13" s="48">
        <v>10862.7</v>
      </c>
      <c r="I13" s="48">
        <v>2214.4500000000003</v>
      </c>
      <c r="J13" s="48">
        <v>2520</v>
      </c>
      <c r="K13" s="48">
        <v>2452.6126507569925</v>
      </c>
      <c r="L13" s="48">
        <v>8246.2999999999993</v>
      </c>
      <c r="M13" s="48">
        <v>2026.5</v>
      </c>
      <c r="N13" s="48">
        <v>2205</v>
      </c>
      <c r="O13" s="48">
        <v>2095.2775913129321</v>
      </c>
      <c r="P13" s="48">
        <v>7000.5</v>
      </c>
      <c r="Q13" s="48">
        <v>3003</v>
      </c>
      <c r="R13" s="48">
        <v>3570</v>
      </c>
      <c r="S13" s="48">
        <v>3198.6423529411773</v>
      </c>
      <c r="T13" s="48">
        <v>11412.9</v>
      </c>
      <c r="U13" s="48">
        <v>682.5</v>
      </c>
      <c r="V13" s="48">
        <v>756</v>
      </c>
      <c r="W13" s="48">
        <v>725.17001675041877</v>
      </c>
      <c r="X13" s="69">
        <v>18500.300000000003</v>
      </c>
      <c r="Z13" s="49"/>
      <c r="AA13" s="209"/>
      <c r="AB13" s="20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1">
        <v>12</v>
      </c>
      <c r="D14" s="15"/>
      <c r="E14" s="145">
        <v>727.65</v>
      </c>
      <c r="F14" s="145">
        <v>735</v>
      </c>
      <c r="G14" s="145">
        <v>733.18232044198908</v>
      </c>
      <c r="H14" s="48">
        <v>13538</v>
      </c>
      <c r="I14" s="48">
        <v>2214.4500000000003</v>
      </c>
      <c r="J14" s="48">
        <v>2572.5</v>
      </c>
      <c r="K14" s="48">
        <v>2454.7786890560164</v>
      </c>
      <c r="L14" s="48">
        <v>7479</v>
      </c>
      <c r="M14" s="48">
        <v>2005.5</v>
      </c>
      <c r="N14" s="48">
        <v>2362.5</v>
      </c>
      <c r="O14" s="48">
        <v>2126.8555393373231</v>
      </c>
      <c r="P14" s="48">
        <v>8074</v>
      </c>
      <c r="Q14" s="48">
        <v>3045</v>
      </c>
      <c r="R14" s="48">
        <v>3550.1550000000002</v>
      </c>
      <c r="S14" s="48">
        <v>3211.0875677506774</v>
      </c>
      <c r="T14" s="48">
        <v>10208</v>
      </c>
      <c r="U14" s="48">
        <v>698.25</v>
      </c>
      <c r="V14" s="48">
        <v>756</v>
      </c>
      <c r="W14" s="48">
        <v>743.21459469625745</v>
      </c>
      <c r="X14" s="69">
        <v>16237</v>
      </c>
      <c r="Z14" s="49"/>
      <c r="AA14" s="209"/>
      <c r="AB14" s="20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 t="s">
        <v>163</v>
      </c>
      <c r="C15" s="101">
        <v>1</v>
      </c>
      <c r="D15" s="15" t="s">
        <v>167</v>
      </c>
      <c r="E15" s="145">
        <v>727.65</v>
      </c>
      <c r="F15" s="145">
        <v>727.65</v>
      </c>
      <c r="G15" s="145">
        <v>727.63157894736844</v>
      </c>
      <c r="H15" s="48">
        <v>11349.300000000001</v>
      </c>
      <c r="I15" s="48">
        <v>2152.5</v>
      </c>
      <c r="J15" s="48">
        <v>2625</v>
      </c>
      <c r="K15" s="48">
        <v>2478.7943940245764</v>
      </c>
      <c r="L15" s="48">
        <v>8713.5</v>
      </c>
      <c r="M15" s="48">
        <v>2079</v>
      </c>
      <c r="N15" s="48">
        <v>2362.5</v>
      </c>
      <c r="O15" s="48">
        <v>2117.7734435049961</v>
      </c>
      <c r="P15" s="48">
        <v>7874.7999999999993</v>
      </c>
      <c r="Q15" s="48">
        <v>3045</v>
      </c>
      <c r="R15" s="48">
        <v>3675</v>
      </c>
      <c r="S15" s="48">
        <v>3305.2635901239814</v>
      </c>
      <c r="T15" s="48">
        <v>7320.5</v>
      </c>
      <c r="U15" s="48">
        <v>714</v>
      </c>
      <c r="V15" s="48">
        <v>899.85</v>
      </c>
      <c r="W15" s="48">
        <v>775.05684257602866</v>
      </c>
      <c r="X15" s="69">
        <v>15701.2</v>
      </c>
      <c r="Z15" s="209"/>
      <c r="AA15" s="209"/>
      <c r="AB15" s="20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1">
        <v>2</v>
      </c>
      <c r="D16" s="15"/>
      <c r="E16" s="145">
        <v>766.5</v>
      </c>
      <c r="F16" s="145">
        <v>924</v>
      </c>
      <c r="G16" s="145">
        <v>832.13980099502498</v>
      </c>
      <c r="H16" s="48">
        <v>3499.4</v>
      </c>
      <c r="I16" s="48">
        <v>2415</v>
      </c>
      <c r="J16" s="48">
        <v>2677.5</v>
      </c>
      <c r="K16" s="48">
        <v>2534.8437135278514</v>
      </c>
      <c r="L16" s="48">
        <v>3956.2000000000003</v>
      </c>
      <c r="M16" s="48">
        <v>1890</v>
      </c>
      <c r="N16" s="48">
        <v>2257.5</v>
      </c>
      <c r="O16" s="48">
        <v>2238.9942870808309</v>
      </c>
      <c r="P16" s="48">
        <v>6432</v>
      </c>
      <c r="Q16" s="48">
        <v>3045</v>
      </c>
      <c r="R16" s="48">
        <v>3465</v>
      </c>
      <c r="S16" s="48">
        <v>3318.1072838964487</v>
      </c>
      <c r="T16" s="48">
        <v>5462</v>
      </c>
      <c r="U16" s="48">
        <v>837.90000000000009</v>
      </c>
      <c r="V16" s="48">
        <v>899.85</v>
      </c>
      <c r="W16" s="48">
        <v>856.37767379679144</v>
      </c>
      <c r="X16" s="69">
        <v>7360</v>
      </c>
      <c r="Z16" s="209"/>
      <c r="AA16" s="209"/>
      <c r="AB16" s="20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1">
        <v>3</v>
      </c>
      <c r="D17" s="15"/>
      <c r="E17" s="145">
        <v>787.5</v>
      </c>
      <c r="F17" s="145">
        <v>892.5</v>
      </c>
      <c r="G17" s="145">
        <v>841.30906713164768</v>
      </c>
      <c r="H17" s="48">
        <v>9515.5</v>
      </c>
      <c r="I17" s="48">
        <v>2214.4500000000003</v>
      </c>
      <c r="J17" s="48">
        <v>2572.5</v>
      </c>
      <c r="K17" s="48">
        <v>2493.5472972972971</v>
      </c>
      <c r="L17" s="48">
        <v>6573.4</v>
      </c>
      <c r="M17" s="48">
        <v>1911</v>
      </c>
      <c r="N17" s="48">
        <v>2257.5</v>
      </c>
      <c r="O17" s="48">
        <v>2133.0694444444448</v>
      </c>
      <c r="P17" s="48">
        <v>11902</v>
      </c>
      <c r="Q17" s="48">
        <v>2940</v>
      </c>
      <c r="R17" s="48">
        <v>3307.5</v>
      </c>
      <c r="S17" s="48">
        <v>3056.4175025487552</v>
      </c>
      <c r="T17" s="48">
        <v>8671.6</v>
      </c>
      <c r="U17" s="48">
        <v>771.75</v>
      </c>
      <c r="V17" s="48">
        <v>899.85</v>
      </c>
      <c r="W17" s="48">
        <v>821.57194650338397</v>
      </c>
      <c r="X17" s="69">
        <v>21014.6</v>
      </c>
      <c r="Z17" s="209"/>
      <c r="AA17" s="209"/>
      <c r="AB17" s="20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1">
        <v>4</v>
      </c>
      <c r="D18" s="15"/>
      <c r="E18" s="145">
        <v>756</v>
      </c>
      <c r="F18" s="145">
        <v>937.65000000000009</v>
      </c>
      <c r="G18" s="145">
        <v>846.11530299457695</v>
      </c>
      <c r="H18" s="48">
        <v>5367.5</v>
      </c>
      <c r="I18" s="48">
        <v>2100</v>
      </c>
      <c r="J18" s="48">
        <v>2467.5</v>
      </c>
      <c r="K18" s="48">
        <v>2205.5681646655235</v>
      </c>
      <c r="L18" s="48">
        <v>8271.7999999999993</v>
      </c>
      <c r="M18" s="48">
        <v>1617</v>
      </c>
      <c r="N18" s="48">
        <v>2205</v>
      </c>
      <c r="O18" s="48">
        <v>1982.0381523831084</v>
      </c>
      <c r="P18" s="48">
        <v>10031.700000000001</v>
      </c>
      <c r="Q18" s="48">
        <v>2798.25</v>
      </c>
      <c r="R18" s="48">
        <v>3255</v>
      </c>
      <c r="S18" s="48">
        <v>2972.4153696743438</v>
      </c>
      <c r="T18" s="48">
        <v>8924.2999999999993</v>
      </c>
      <c r="U18" s="48">
        <v>724.5</v>
      </c>
      <c r="V18" s="48">
        <v>850.5</v>
      </c>
      <c r="W18" s="48">
        <v>752.65440802383921</v>
      </c>
      <c r="X18" s="69">
        <v>21873.4</v>
      </c>
      <c r="Z18" s="209"/>
      <c r="AA18" s="209"/>
      <c r="AB18" s="20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1">
        <v>5</v>
      </c>
      <c r="D19" s="15"/>
      <c r="E19" s="145">
        <v>787.5</v>
      </c>
      <c r="F19" s="147">
        <v>892.5</v>
      </c>
      <c r="G19" s="145">
        <v>829.15562301029127</v>
      </c>
      <c r="H19" s="48">
        <v>12110.6</v>
      </c>
      <c r="I19" s="48">
        <v>2100</v>
      </c>
      <c r="J19" s="48">
        <v>2415</v>
      </c>
      <c r="K19" s="48">
        <v>2202.1584285629697</v>
      </c>
      <c r="L19" s="48">
        <v>11656.599999999999</v>
      </c>
      <c r="M19" s="48">
        <v>1512</v>
      </c>
      <c r="N19" s="48">
        <v>2257.5</v>
      </c>
      <c r="O19" s="48">
        <v>1881.266070565491</v>
      </c>
      <c r="P19" s="48">
        <v>13905.6</v>
      </c>
      <c r="Q19" s="48">
        <v>2730</v>
      </c>
      <c r="R19" s="48">
        <v>3255</v>
      </c>
      <c r="S19" s="48">
        <v>2864.7680775422591</v>
      </c>
      <c r="T19" s="48">
        <v>9487.1</v>
      </c>
      <c r="U19" s="48">
        <v>714</v>
      </c>
      <c r="V19" s="48">
        <v>828.45</v>
      </c>
      <c r="W19" s="48">
        <v>757.59153543307082</v>
      </c>
      <c r="X19" s="69">
        <v>12688.6</v>
      </c>
      <c r="Z19" s="209"/>
      <c r="AA19" s="209"/>
      <c r="AB19" s="20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2">
        <v>6</v>
      </c>
      <c r="D20" s="16"/>
      <c r="E20" s="148">
        <v>766.5</v>
      </c>
      <c r="F20" s="148">
        <v>882</v>
      </c>
      <c r="G20" s="148">
        <v>827.32711116412213</v>
      </c>
      <c r="H20" s="50">
        <v>4025.1</v>
      </c>
      <c r="I20" s="50">
        <v>2100</v>
      </c>
      <c r="J20" s="50">
        <v>2467.5</v>
      </c>
      <c r="K20" s="50">
        <v>2200.3542573567825</v>
      </c>
      <c r="L20" s="50">
        <v>8566</v>
      </c>
      <c r="M20" s="50">
        <v>1522.5</v>
      </c>
      <c r="N20" s="50">
        <v>2257.5</v>
      </c>
      <c r="O20" s="50">
        <v>1906.4471178589811</v>
      </c>
      <c r="P20" s="50">
        <v>7672.3</v>
      </c>
      <c r="Q20" s="50">
        <v>2646</v>
      </c>
      <c r="R20" s="50">
        <v>3255</v>
      </c>
      <c r="S20" s="50">
        <v>2845.6571907258285</v>
      </c>
      <c r="T20" s="50">
        <v>9855.6</v>
      </c>
      <c r="U20" s="50">
        <v>703.5</v>
      </c>
      <c r="V20" s="50">
        <v>828.45</v>
      </c>
      <c r="W20" s="50">
        <v>778.89258339247692</v>
      </c>
      <c r="X20" s="52">
        <v>12878.8</v>
      </c>
      <c r="Z20" s="209"/>
      <c r="AA20" s="209"/>
      <c r="AB20" s="20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4"/>
      <c r="C21" s="132"/>
      <c r="D21" s="123"/>
      <c r="E21" s="145"/>
      <c r="F21" s="145"/>
      <c r="G21" s="14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9"/>
      <c r="AA21" s="209"/>
      <c r="AB21" s="20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1"/>
      <c r="C22" s="133"/>
      <c r="D22" s="58"/>
      <c r="E22" s="145"/>
      <c r="F22" s="145"/>
      <c r="G22" s="14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9"/>
      <c r="AA22" s="209"/>
      <c r="AB22" s="20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2">
        <v>40695</v>
      </c>
      <c r="C23" s="153"/>
      <c r="D23" s="154">
        <v>40709</v>
      </c>
      <c r="E23" s="145">
        <v>819</v>
      </c>
      <c r="F23" s="145">
        <v>871.5</v>
      </c>
      <c r="G23" s="145">
        <v>835.7045454545455</v>
      </c>
      <c r="H23" s="48">
        <v>2661.5</v>
      </c>
      <c r="I23" s="48">
        <v>2100</v>
      </c>
      <c r="J23" s="48">
        <v>2467.5</v>
      </c>
      <c r="K23" s="48">
        <v>2200.5111222677074</v>
      </c>
      <c r="L23" s="48">
        <v>4335.3999999999996</v>
      </c>
      <c r="M23" s="48">
        <v>1575</v>
      </c>
      <c r="N23" s="48">
        <v>2257.5</v>
      </c>
      <c r="O23" s="48">
        <v>2040.927652733119</v>
      </c>
      <c r="P23" s="48">
        <v>3701.8</v>
      </c>
      <c r="Q23" s="48">
        <v>2667</v>
      </c>
      <c r="R23" s="48">
        <v>3255</v>
      </c>
      <c r="S23" s="48">
        <v>2884.6779231469045</v>
      </c>
      <c r="T23" s="48">
        <v>3874.6</v>
      </c>
      <c r="U23" s="48">
        <v>724.5</v>
      </c>
      <c r="V23" s="48">
        <v>828.45</v>
      </c>
      <c r="W23" s="48">
        <v>782.05987445678409</v>
      </c>
      <c r="X23" s="48">
        <v>5173.8</v>
      </c>
      <c r="Z23" s="209"/>
      <c r="AA23" s="209"/>
      <c r="AB23" s="20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2">
        <v>40710</v>
      </c>
      <c r="C24" s="153"/>
      <c r="D24" s="154">
        <v>40724</v>
      </c>
      <c r="E24" s="145">
        <v>766.5</v>
      </c>
      <c r="F24" s="145">
        <v>882</v>
      </c>
      <c r="G24" s="145">
        <v>819.50611162361622</v>
      </c>
      <c r="H24" s="48">
        <v>1363.6</v>
      </c>
      <c r="I24" s="48">
        <v>2100</v>
      </c>
      <c r="J24" s="48">
        <v>2310</v>
      </c>
      <c r="K24" s="48">
        <v>2199.8799626342829</v>
      </c>
      <c r="L24" s="48">
        <v>4230.6000000000004</v>
      </c>
      <c r="M24" s="48">
        <v>1522.5</v>
      </c>
      <c r="N24" s="48">
        <v>2100</v>
      </c>
      <c r="O24" s="48">
        <v>1782.2190594059407</v>
      </c>
      <c r="P24" s="48">
        <v>3970.5</v>
      </c>
      <c r="Q24" s="48">
        <v>2646</v>
      </c>
      <c r="R24" s="48">
        <v>3150</v>
      </c>
      <c r="S24" s="48">
        <v>2817.8796182076117</v>
      </c>
      <c r="T24" s="48">
        <v>5981</v>
      </c>
      <c r="U24" s="48">
        <v>703.5</v>
      </c>
      <c r="V24" s="48">
        <v>787.5</v>
      </c>
      <c r="W24" s="48">
        <v>775.19028682846726</v>
      </c>
      <c r="X24" s="48">
        <v>7705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5"/>
      <c r="C25" s="156"/>
      <c r="D25" s="157"/>
      <c r="E25" s="148"/>
      <c r="F25" s="148"/>
      <c r="G25" s="14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7"/>
      <c r="C26" s="196" t="s">
        <v>60</v>
      </c>
      <c r="D26" s="197"/>
      <c r="E26" s="7" t="s">
        <v>42</v>
      </c>
      <c r="F26" s="103"/>
      <c r="G26" s="103"/>
      <c r="H26" s="198"/>
      <c r="I26" s="7" t="s">
        <v>43</v>
      </c>
      <c r="J26" s="103"/>
      <c r="K26" s="103"/>
      <c r="L26" s="198"/>
      <c r="M26" s="7" t="s">
        <v>117</v>
      </c>
      <c r="N26" s="103"/>
      <c r="O26" s="103"/>
      <c r="P26" s="198"/>
      <c r="Q26" s="7"/>
      <c r="R26" s="103"/>
      <c r="S26" s="103"/>
      <c r="T26" s="103"/>
      <c r="U26" s="8"/>
      <c r="V26" s="103"/>
      <c r="W26" s="103"/>
      <c r="X26" s="103"/>
      <c r="Y26" s="8"/>
    </row>
    <row r="27" spans="1:45" ht="12" customHeight="1" x14ac:dyDescent="0.15">
      <c r="A27" s="15"/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7"/>
      <c r="R27" s="103"/>
      <c r="S27" s="103"/>
      <c r="T27" s="103"/>
      <c r="U27" s="8"/>
      <c r="V27" s="103"/>
      <c r="W27" s="103"/>
      <c r="X27" s="103"/>
      <c r="Y27" s="8"/>
    </row>
    <row r="28" spans="1:45" ht="12" customHeight="1" x14ac:dyDescent="0.15">
      <c r="A28" s="15"/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118"/>
      <c r="R28" s="119"/>
      <c r="S28" s="119"/>
      <c r="T28" s="119"/>
      <c r="U28" s="119"/>
      <c r="V28" s="119"/>
      <c r="W28" s="119"/>
      <c r="X28" s="119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118"/>
      <c r="R29" s="119"/>
      <c r="S29" s="119"/>
      <c r="T29" s="119"/>
      <c r="U29" s="119"/>
      <c r="V29" s="119"/>
      <c r="W29" s="119"/>
      <c r="X29" s="119"/>
      <c r="Y29" s="8"/>
    </row>
    <row r="30" spans="1:45" ht="12" customHeight="1" x14ac:dyDescent="0.15">
      <c r="A30" s="15"/>
      <c r="B30" s="55" t="s">
        <v>58</v>
      </c>
      <c r="C30" s="101">
        <v>20</v>
      </c>
      <c r="D30" s="33" t="s">
        <v>59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1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2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8"/>
      <c r="B33" s="31" t="s">
        <v>161</v>
      </c>
      <c r="C33" s="101">
        <v>10</v>
      </c>
      <c r="D33" s="15" t="s">
        <v>172</v>
      </c>
      <c r="E33" s="48">
        <v>682.5</v>
      </c>
      <c r="F33" s="48">
        <v>787.5</v>
      </c>
      <c r="G33" s="48">
        <v>717.60549435696419</v>
      </c>
      <c r="H33" s="48">
        <v>20312.699999999997</v>
      </c>
      <c r="I33" s="48">
        <v>735</v>
      </c>
      <c r="J33" s="48">
        <v>829.5</v>
      </c>
      <c r="K33" s="48">
        <v>804.26768923924396</v>
      </c>
      <c r="L33" s="48">
        <v>21782.3</v>
      </c>
      <c r="M33" s="48">
        <v>672</v>
      </c>
      <c r="N33" s="48">
        <v>756</v>
      </c>
      <c r="O33" s="48">
        <v>700.74498091333214</v>
      </c>
      <c r="P33" s="48">
        <v>29611.5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101">
        <v>11</v>
      </c>
      <c r="D34" s="15"/>
      <c r="E34" s="48">
        <v>714</v>
      </c>
      <c r="F34" s="48">
        <v>840</v>
      </c>
      <c r="G34" s="48">
        <v>748.03906673901247</v>
      </c>
      <c r="H34" s="48">
        <v>20603.900000000001</v>
      </c>
      <c r="I34" s="48">
        <v>766.5</v>
      </c>
      <c r="J34" s="48">
        <v>829.5</v>
      </c>
      <c r="K34" s="48">
        <v>799.74522622519066</v>
      </c>
      <c r="L34" s="48">
        <v>18898.900000000001</v>
      </c>
      <c r="M34" s="48">
        <v>672</v>
      </c>
      <c r="N34" s="48">
        <v>766.5</v>
      </c>
      <c r="O34" s="48">
        <v>689.2229113462239</v>
      </c>
      <c r="P34" s="69">
        <v>35321.800000000003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1">
        <v>12</v>
      </c>
      <c r="D35" s="15"/>
      <c r="E35" s="48">
        <v>714</v>
      </c>
      <c r="F35" s="48">
        <v>924</v>
      </c>
      <c r="G35" s="48">
        <v>759.16199718265818</v>
      </c>
      <c r="H35" s="48">
        <v>17913</v>
      </c>
      <c r="I35" s="48">
        <v>787.5</v>
      </c>
      <c r="J35" s="48">
        <v>945</v>
      </c>
      <c r="K35" s="48">
        <v>820.36127167630059</v>
      </c>
      <c r="L35" s="48">
        <v>16302</v>
      </c>
      <c r="M35" s="48">
        <v>682.5</v>
      </c>
      <c r="N35" s="48">
        <v>819</v>
      </c>
      <c r="O35" s="48">
        <v>702.69974863482696</v>
      </c>
      <c r="P35" s="69">
        <v>29745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 t="s">
        <v>163</v>
      </c>
      <c r="C36" s="101">
        <v>1</v>
      </c>
      <c r="D36" s="15" t="s">
        <v>167</v>
      </c>
      <c r="E36" s="48">
        <v>714</v>
      </c>
      <c r="F36" s="48">
        <v>924</v>
      </c>
      <c r="G36" s="48">
        <v>841.31360201511325</v>
      </c>
      <c r="H36" s="48">
        <v>17365.599999999999</v>
      </c>
      <c r="I36" s="48">
        <v>787.5</v>
      </c>
      <c r="J36" s="48">
        <v>787.5</v>
      </c>
      <c r="K36" s="48">
        <v>787.5</v>
      </c>
      <c r="L36" s="48">
        <v>14906.2</v>
      </c>
      <c r="M36" s="48">
        <v>735</v>
      </c>
      <c r="N36" s="48">
        <v>819</v>
      </c>
      <c r="O36" s="48">
        <v>782.79112627986342</v>
      </c>
      <c r="P36" s="69">
        <v>24084.6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1">
        <v>2</v>
      </c>
      <c r="D37" s="15"/>
      <c r="E37" s="48">
        <v>840</v>
      </c>
      <c r="F37" s="48">
        <v>924</v>
      </c>
      <c r="G37" s="48">
        <v>901.51147146296546</v>
      </c>
      <c r="H37" s="48">
        <v>9726.2999999999993</v>
      </c>
      <c r="I37" s="48">
        <v>829.5</v>
      </c>
      <c r="J37" s="48">
        <v>997.5</v>
      </c>
      <c r="K37" s="48">
        <v>919.29454787234033</v>
      </c>
      <c r="L37" s="48">
        <v>11519.5</v>
      </c>
      <c r="M37" s="48">
        <v>766.5</v>
      </c>
      <c r="N37" s="48">
        <v>892.5</v>
      </c>
      <c r="O37" s="48">
        <v>787.31347406613338</v>
      </c>
      <c r="P37" s="69">
        <v>17471.8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1">
        <v>3</v>
      </c>
      <c r="D38" s="15"/>
      <c r="E38" s="48">
        <v>777</v>
      </c>
      <c r="F38" s="48">
        <v>892.5</v>
      </c>
      <c r="G38" s="48">
        <v>805.80208333333348</v>
      </c>
      <c r="H38" s="48">
        <v>10475.6</v>
      </c>
      <c r="I38" s="48">
        <v>808.5</v>
      </c>
      <c r="J38" s="48">
        <v>871.5</v>
      </c>
      <c r="K38" s="48">
        <v>837.62320466786343</v>
      </c>
      <c r="L38" s="48">
        <v>17308</v>
      </c>
      <c r="M38" s="48">
        <v>682.5</v>
      </c>
      <c r="N38" s="48">
        <v>808.5</v>
      </c>
      <c r="O38" s="48">
        <v>765.90075088071364</v>
      </c>
      <c r="P38" s="69">
        <v>21380.3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1">
        <v>4</v>
      </c>
      <c r="D39" s="15"/>
      <c r="E39" s="48">
        <v>714</v>
      </c>
      <c r="F39" s="48">
        <v>771.75</v>
      </c>
      <c r="G39" s="48">
        <v>748.57645060115021</v>
      </c>
      <c r="H39" s="48">
        <v>10401.799999999999</v>
      </c>
      <c r="I39" s="48">
        <v>787.5</v>
      </c>
      <c r="J39" s="48">
        <v>840</v>
      </c>
      <c r="K39" s="48">
        <v>792.15920862524899</v>
      </c>
      <c r="L39" s="48">
        <v>14650.8</v>
      </c>
      <c r="M39" s="48">
        <v>672</v>
      </c>
      <c r="N39" s="48">
        <v>777</v>
      </c>
      <c r="O39" s="48">
        <v>736.86069401054783</v>
      </c>
      <c r="P39" s="69">
        <v>18416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1">
        <v>5</v>
      </c>
      <c r="D40" s="15"/>
      <c r="E40" s="48">
        <v>724.5</v>
      </c>
      <c r="F40" s="48">
        <v>840</v>
      </c>
      <c r="G40" s="48">
        <v>740.90207799601478</v>
      </c>
      <c r="H40" s="48">
        <v>11605.7</v>
      </c>
      <c r="I40" s="48">
        <v>787.5</v>
      </c>
      <c r="J40" s="48">
        <v>829.5</v>
      </c>
      <c r="K40" s="48">
        <v>795.54515733551307</v>
      </c>
      <c r="L40" s="48">
        <v>14302</v>
      </c>
      <c r="M40" s="48">
        <v>672</v>
      </c>
      <c r="N40" s="48">
        <v>777</v>
      </c>
      <c r="O40" s="48">
        <v>724.09138650282557</v>
      </c>
      <c r="P40" s="69">
        <v>24687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2">
        <v>6</v>
      </c>
      <c r="D41" s="16"/>
      <c r="E41" s="50">
        <v>708.75</v>
      </c>
      <c r="F41" s="50">
        <v>860.05500000000006</v>
      </c>
      <c r="G41" s="50">
        <v>746.18008520470778</v>
      </c>
      <c r="H41" s="50">
        <v>11759.7</v>
      </c>
      <c r="I41" s="50">
        <v>756</v>
      </c>
      <c r="J41" s="50">
        <v>861</v>
      </c>
      <c r="K41" s="50">
        <v>791.49033968368076</v>
      </c>
      <c r="L41" s="50">
        <v>19097.3</v>
      </c>
      <c r="M41" s="50">
        <v>669.9</v>
      </c>
      <c r="N41" s="50">
        <v>756</v>
      </c>
      <c r="O41" s="50">
        <v>710.67848205947155</v>
      </c>
      <c r="P41" s="52">
        <v>27329.300000000003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2">
        <v>40695</v>
      </c>
      <c r="C44" s="153"/>
      <c r="D44" s="154">
        <v>40709</v>
      </c>
      <c r="E44" s="48">
        <v>708.75</v>
      </c>
      <c r="F44" s="48">
        <v>860.05500000000006</v>
      </c>
      <c r="G44" s="48">
        <v>745.14021641118109</v>
      </c>
      <c r="H44" s="48">
        <v>5175.1000000000004</v>
      </c>
      <c r="I44" s="48">
        <v>756</v>
      </c>
      <c r="J44" s="48">
        <v>861</v>
      </c>
      <c r="K44" s="48">
        <v>789.17967793577554</v>
      </c>
      <c r="L44" s="48">
        <v>12025.4</v>
      </c>
      <c r="M44" s="48">
        <v>672</v>
      </c>
      <c r="N44" s="48">
        <v>756</v>
      </c>
      <c r="O44" s="48">
        <v>708.74008179959105</v>
      </c>
      <c r="P44" s="48">
        <v>17593.2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2">
        <v>40710</v>
      </c>
      <c r="C45" s="153"/>
      <c r="D45" s="154">
        <v>40724</v>
      </c>
      <c r="E45" s="48">
        <v>771.75</v>
      </c>
      <c r="F45" s="48">
        <v>771.75</v>
      </c>
      <c r="G45" s="48">
        <v>771.75970425138644</v>
      </c>
      <c r="H45" s="48">
        <v>6584.6</v>
      </c>
      <c r="I45" s="48">
        <v>787.5</v>
      </c>
      <c r="J45" s="48">
        <v>861</v>
      </c>
      <c r="K45" s="48">
        <v>803.18174392485196</v>
      </c>
      <c r="L45" s="48">
        <v>7071.9</v>
      </c>
      <c r="M45" s="48">
        <v>669.9</v>
      </c>
      <c r="N45" s="48">
        <v>735</v>
      </c>
      <c r="O45" s="48">
        <v>715.97543840975015</v>
      </c>
      <c r="P45" s="48">
        <v>9736.1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5"/>
      <c r="C46" s="156"/>
      <c r="D46" s="157"/>
      <c r="E46" s="124"/>
      <c r="F46" s="124"/>
      <c r="G46" s="124"/>
      <c r="H46" s="124"/>
      <c r="I46" s="124"/>
      <c r="J46" s="124"/>
      <c r="K46" s="124"/>
      <c r="L46" s="16"/>
      <c r="M46" s="124"/>
      <c r="N46" s="124"/>
      <c r="O46" s="124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1" t="s">
        <v>57</v>
      </c>
      <c r="C1" s="106"/>
      <c r="D1" s="106"/>
    </row>
    <row r="2" spans="1:38" ht="12.75" customHeight="1" x14ac:dyDescent="0.15">
      <c r="B2" s="19" t="s">
        <v>53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8" t="s">
        <v>36</v>
      </c>
      <c r="D5" s="95"/>
      <c r="E5" s="93" t="s">
        <v>12</v>
      </c>
      <c r="F5" s="94"/>
      <c r="G5" s="94"/>
      <c r="H5" s="95"/>
      <c r="I5" s="93" t="s">
        <v>13</v>
      </c>
      <c r="J5" s="94"/>
      <c r="K5" s="94"/>
      <c r="L5" s="95"/>
      <c r="M5" s="93" t="s">
        <v>14</v>
      </c>
      <c r="N5" s="94"/>
      <c r="O5" s="94"/>
      <c r="P5" s="95"/>
      <c r="Q5" s="93" t="s">
        <v>15</v>
      </c>
      <c r="R5" s="94"/>
      <c r="S5" s="94"/>
      <c r="T5" s="95"/>
    </row>
    <row r="6" spans="1:38" ht="11.25" customHeight="1" x14ac:dyDescent="0.15">
      <c r="A6" s="15"/>
      <c r="B6" s="99" t="s">
        <v>44</v>
      </c>
      <c r="C6" s="94"/>
      <c r="D6" s="95"/>
      <c r="E6" s="96" t="s">
        <v>9</v>
      </c>
      <c r="F6" s="96" t="s">
        <v>10</v>
      </c>
      <c r="G6" s="97" t="s">
        <v>11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162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100" t="s">
        <v>161</v>
      </c>
      <c r="C10" s="49">
        <v>11</v>
      </c>
      <c r="D10" s="69" t="s">
        <v>167</v>
      </c>
      <c r="E10" s="48">
        <v>819</v>
      </c>
      <c r="F10" s="48">
        <v>1008</v>
      </c>
      <c r="G10" s="48">
        <v>925.41019167309094</v>
      </c>
      <c r="H10" s="48">
        <v>333265.2</v>
      </c>
      <c r="I10" s="48">
        <v>441</v>
      </c>
      <c r="J10" s="48">
        <v>572.25</v>
      </c>
      <c r="K10" s="48">
        <v>488.34277934161264</v>
      </c>
      <c r="L10" s="48">
        <v>578685.19999999995</v>
      </c>
      <c r="M10" s="48">
        <v>861</v>
      </c>
      <c r="N10" s="48">
        <v>1094.1000000000001</v>
      </c>
      <c r="O10" s="69">
        <v>959.89612048297022</v>
      </c>
      <c r="P10" s="48">
        <v>529610.69999999995</v>
      </c>
      <c r="Q10" s="48">
        <v>787.5</v>
      </c>
      <c r="R10" s="48">
        <v>997.5</v>
      </c>
      <c r="S10" s="48">
        <v>868.5875179359324</v>
      </c>
      <c r="T10" s="48">
        <v>635518.6</v>
      </c>
      <c r="U10" s="8"/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9"/>
      <c r="AH10" s="8"/>
      <c r="AI10" s="8"/>
      <c r="AJ10" s="8"/>
      <c r="AK10" s="49"/>
      <c r="AL10" s="8"/>
    </row>
    <row r="11" spans="1:38" ht="11.25" customHeight="1" x14ac:dyDescent="0.15">
      <c r="A11" s="8"/>
      <c r="B11" s="100"/>
      <c r="C11" s="49">
        <v>12</v>
      </c>
      <c r="D11" s="69"/>
      <c r="E11" s="48">
        <v>892.5</v>
      </c>
      <c r="F11" s="48">
        <v>1207.5</v>
      </c>
      <c r="G11" s="69">
        <v>1018.0519702552867</v>
      </c>
      <c r="H11" s="48">
        <v>322670.2</v>
      </c>
      <c r="I11" s="48">
        <v>430.5</v>
      </c>
      <c r="J11" s="48">
        <v>577.5</v>
      </c>
      <c r="K11" s="48">
        <v>488.89095502244083</v>
      </c>
      <c r="L11" s="48">
        <v>549925.1</v>
      </c>
      <c r="M11" s="48">
        <v>924</v>
      </c>
      <c r="N11" s="48">
        <v>1207.5</v>
      </c>
      <c r="O11" s="48">
        <v>1026.3417818620164</v>
      </c>
      <c r="P11" s="48">
        <v>441782.89999999991</v>
      </c>
      <c r="Q11" s="48">
        <v>871.5</v>
      </c>
      <c r="R11" s="48">
        <v>1134</v>
      </c>
      <c r="S11" s="48">
        <v>952.03407225852493</v>
      </c>
      <c r="T11" s="69">
        <v>603348.89999999979</v>
      </c>
      <c r="U11" s="8"/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9"/>
      <c r="AH11" s="8"/>
      <c r="AI11" s="8"/>
      <c r="AJ11" s="8"/>
      <c r="AK11" s="49"/>
      <c r="AL11" s="8"/>
    </row>
    <row r="12" spans="1:38" ht="11.25" customHeight="1" x14ac:dyDescent="0.15">
      <c r="A12" s="8"/>
      <c r="B12" s="100" t="s">
        <v>163</v>
      </c>
      <c r="C12" s="49">
        <v>1</v>
      </c>
      <c r="D12" s="69"/>
      <c r="E12" s="48">
        <v>850.5</v>
      </c>
      <c r="F12" s="48">
        <v>1155</v>
      </c>
      <c r="G12" s="48">
        <v>948.04924912752472</v>
      </c>
      <c r="H12" s="48">
        <v>331450</v>
      </c>
      <c r="I12" s="48">
        <v>420</v>
      </c>
      <c r="J12" s="48">
        <v>546</v>
      </c>
      <c r="K12" s="48">
        <v>479.26357401878482</v>
      </c>
      <c r="L12" s="48">
        <v>520317</v>
      </c>
      <c r="M12" s="48">
        <v>882</v>
      </c>
      <c r="N12" s="48">
        <v>1155</v>
      </c>
      <c r="O12" s="48">
        <v>967.06776168272472</v>
      </c>
      <c r="P12" s="48">
        <v>383552.80000000005</v>
      </c>
      <c r="Q12" s="48">
        <v>840</v>
      </c>
      <c r="R12" s="48">
        <v>1050</v>
      </c>
      <c r="S12" s="48">
        <v>919.23227369771496</v>
      </c>
      <c r="T12" s="69">
        <v>532233.40000000014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100"/>
      <c r="C13" s="49">
        <v>2</v>
      </c>
      <c r="D13" s="69"/>
      <c r="E13" s="48">
        <v>871.5</v>
      </c>
      <c r="F13" s="48">
        <v>1155</v>
      </c>
      <c r="G13" s="48">
        <v>1002.0526790849963</v>
      </c>
      <c r="H13" s="48">
        <v>295068.20000000007</v>
      </c>
      <c r="I13" s="48">
        <v>462</v>
      </c>
      <c r="J13" s="48">
        <v>651</v>
      </c>
      <c r="K13" s="48">
        <v>533.32306887547782</v>
      </c>
      <c r="L13" s="48">
        <v>561459.70000000007</v>
      </c>
      <c r="M13" s="48">
        <v>903</v>
      </c>
      <c r="N13" s="48">
        <v>1176</v>
      </c>
      <c r="O13" s="48">
        <v>1022.5242256195568</v>
      </c>
      <c r="P13" s="48">
        <v>453866.2</v>
      </c>
      <c r="Q13" s="48">
        <v>871.5</v>
      </c>
      <c r="R13" s="48">
        <v>1134</v>
      </c>
      <c r="S13" s="48">
        <v>971.46338662301707</v>
      </c>
      <c r="T13" s="69">
        <v>580028.1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100"/>
      <c r="C14" s="49">
        <v>3</v>
      </c>
      <c r="D14" s="69"/>
      <c r="E14" s="48">
        <v>892.5</v>
      </c>
      <c r="F14" s="48">
        <v>1207.5</v>
      </c>
      <c r="G14" s="48">
        <v>1012.1407521282484</v>
      </c>
      <c r="H14" s="48">
        <v>259115.8</v>
      </c>
      <c r="I14" s="48">
        <v>483</v>
      </c>
      <c r="J14" s="48">
        <v>693</v>
      </c>
      <c r="K14" s="48">
        <v>551.26019354045718</v>
      </c>
      <c r="L14" s="48">
        <v>574463.19999999995</v>
      </c>
      <c r="M14" s="48">
        <v>871.5</v>
      </c>
      <c r="N14" s="48">
        <v>1239</v>
      </c>
      <c r="O14" s="48">
        <v>1002.7324895730474</v>
      </c>
      <c r="P14" s="48">
        <v>440183.50000000012</v>
      </c>
      <c r="Q14" s="48">
        <v>882</v>
      </c>
      <c r="R14" s="48">
        <v>1155</v>
      </c>
      <c r="S14" s="48">
        <v>974.51330102894428</v>
      </c>
      <c r="T14" s="48">
        <v>531183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100"/>
      <c r="C15" s="49">
        <v>4</v>
      </c>
      <c r="D15" s="69"/>
      <c r="E15" s="48">
        <v>892.5</v>
      </c>
      <c r="F15" s="48">
        <v>1081.5</v>
      </c>
      <c r="G15" s="69">
        <v>1005.8938532867679</v>
      </c>
      <c r="H15" s="48">
        <v>221612</v>
      </c>
      <c r="I15" s="48">
        <v>504</v>
      </c>
      <c r="J15" s="48">
        <v>651</v>
      </c>
      <c r="K15" s="48">
        <v>572.48914464060624</v>
      </c>
      <c r="L15" s="48">
        <v>465566.9</v>
      </c>
      <c r="M15" s="48">
        <v>924</v>
      </c>
      <c r="N15" s="48">
        <v>1114.05</v>
      </c>
      <c r="O15" s="48">
        <v>1018.9611289629617</v>
      </c>
      <c r="P15" s="48">
        <v>393422.1</v>
      </c>
      <c r="Q15" s="48">
        <v>871.5</v>
      </c>
      <c r="R15" s="48">
        <v>1071</v>
      </c>
      <c r="S15" s="48">
        <v>990.92736366483575</v>
      </c>
      <c r="T15" s="69">
        <v>475013.70000000007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100"/>
      <c r="C16" s="49">
        <v>5</v>
      </c>
      <c r="D16" s="69"/>
      <c r="E16" s="48">
        <v>903</v>
      </c>
      <c r="F16" s="69">
        <v>1081.5</v>
      </c>
      <c r="G16" s="48">
        <v>990.58437851051201</v>
      </c>
      <c r="H16" s="48">
        <v>227965.8</v>
      </c>
      <c r="I16" s="48">
        <v>504</v>
      </c>
      <c r="J16" s="48">
        <v>630</v>
      </c>
      <c r="K16" s="48">
        <v>575.32990940719878</v>
      </c>
      <c r="L16" s="48">
        <v>479762.8</v>
      </c>
      <c r="M16" s="48">
        <v>924</v>
      </c>
      <c r="N16" s="48">
        <v>1102.5</v>
      </c>
      <c r="O16" s="48">
        <v>1003.3902891381032</v>
      </c>
      <c r="P16" s="48">
        <v>416041.60000000003</v>
      </c>
      <c r="Q16" s="48">
        <v>892.5</v>
      </c>
      <c r="R16" s="48">
        <v>1050</v>
      </c>
      <c r="S16" s="48">
        <v>966.8971468308763</v>
      </c>
      <c r="T16" s="69">
        <v>518311.79999999993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100"/>
      <c r="C17" s="49">
        <v>6</v>
      </c>
      <c r="D17" s="69"/>
      <c r="E17" s="48">
        <v>924</v>
      </c>
      <c r="F17" s="48">
        <v>1134</v>
      </c>
      <c r="G17" s="48">
        <v>1023.3873083433905</v>
      </c>
      <c r="H17" s="48">
        <v>233891.69999999995</v>
      </c>
      <c r="I17" s="48">
        <v>525</v>
      </c>
      <c r="J17" s="48">
        <v>690.79499999999996</v>
      </c>
      <c r="K17" s="48">
        <v>611.28758289258928</v>
      </c>
      <c r="L17" s="48">
        <v>459983.7</v>
      </c>
      <c r="M17" s="48">
        <v>945</v>
      </c>
      <c r="N17" s="48">
        <v>1207.5</v>
      </c>
      <c r="O17" s="48">
        <v>1071.4526894425894</v>
      </c>
      <c r="P17" s="48">
        <v>409849.2</v>
      </c>
      <c r="Q17" s="48">
        <v>912.97500000000002</v>
      </c>
      <c r="R17" s="48">
        <v>1102.5</v>
      </c>
      <c r="S17" s="48">
        <v>1004.0648843080234</v>
      </c>
      <c r="T17" s="69">
        <v>476045.39999999991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7</v>
      </c>
      <c r="D18" s="52"/>
      <c r="E18" s="50">
        <v>891.97500000000002</v>
      </c>
      <c r="F18" s="50">
        <v>1186.5</v>
      </c>
      <c r="G18" s="50">
        <v>1029.8256610813248</v>
      </c>
      <c r="H18" s="50">
        <v>219962.2</v>
      </c>
      <c r="I18" s="50">
        <v>546</v>
      </c>
      <c r="J18" s="50">
        <v>724.5</v>
      </c>
      <c r="K18" s="50">
        <v>621.00600330656164</v>
      </c>
      <c r="L18" s="50">
        <v>416774.80000000005</v>
      </c>
      <c r="M18" s="50">
        <v>924</v>
      </c>
      <c r="N18" s="50">
        <v>1228.5</v>
      </c>
      <c r="O18" s="50">
        <v>1051.1768730854467</v>
      </c>
      <c r="P18" s="50">
        <v>421603.09999999992</v>
      </c>
      <c r="Q18" s="50">
        <v>861</v>
      </c>
      <c r="R18" s="50">
        <v>1102.5</v>
      </c>
      <c r="S18" s="50">
        <v>983.76205099195909</v>
      </c>
      <c r="T18" s="52">
        <v>406008.8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90"/>
      <c r="C19" s="149">
        <v>40725</v>
      </c>
      <c r="D19" s="69"/>
      <c r="E19" s="48">
        <v>1008</v>
      </c>
      <c r="F19" s="48">
        <v>1102.5</v>
      </c>
      <c r="G19" s="48">
        <v>1045.984074941452</v>
      </c>
      <c r="H19" s="48">
        <v>5566.5</v>
      </c>
      <c r="I19" s="48">
        <v>588</v>
      </c>
      <c r="J19" s="48">
        <v>672</v>
      </c>
      <c r="K19" s="48">
        <v>631.53289473684185</v>
      </c>
      <c r="L19" s="48">
        <v>10665.4</v>
      </c>
      <c r="M19" s="48">
        <v>1029</v>
      </c>
      <c r="N19" s="48">
        <v>1155</v>
      </c>
      <c r="O19" s="48">
        <v>1066.5668360947916</v>
      </c>
      <c r="P19" s="48">
        <v>11343.7</v>
      </c>
      <c r="Q19" s="48">
        <v>997.5</v>
      </c>
      <c r="R19" s="48">
        <v>1071</v>
      </c>
      <c r="S19" s="48">
        <v>1028.3469002880265</v>
      </c>
      <c r="T19" s="48">
        <v>15959.9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100"/>
      <c r="C20" s="149">
        <v>40728</v>
      </c>
      <c r="D20" s="69" t="s">
        <v>61</v>
      </c>
      <c r="E20" s="48">
        <v>1018.5</v>
      </c>
      <c r="F20" s="48">
        <v>1102.5</v>
      </c>
      <c r="G20" s="48">
        <v>1059.2943732845381</v>
      </c>
      <c r="H20" s="48">
        <v>19399.7</v>
      </c>
      <c r="I20" s="48">
        <v>588</v>
      </c>
      <c r="J20" s="48">
        <v>672</v>
      </c>
      <c r="K20" s="48">
        <v>623.00041425173958</v>
      </c>
      <c r="L20" s="48">
        <v>36431.599999999999</v>
      </c>
      <c r="M20" s="48">
        <v>1028.79</v>
      </c>
      <c r="N20" s="48">
        <v>1155</v>
      </c>
      <c r="O20" s="48">
        <v>1064.3877860242346</v>
      </c>
      <c r="P20" s="48">
        <v>44513</v>
      </c>
      <c r="Q20" s="48">
        <v>997.5</v>
      </c>
      <c r="R20" s="48">
        <v>1071</v>
      </c>
      <c r="S20" s="48">
        <v>1016.0459255877659</v>
      </c>
      <c r="T20" s="48">
        <v>41394.5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100"/>
      <c r="C21" s="149">
        <v>40729</v>
      </c>
      <c r="D21" s="69" t="s">
        <v>61</v>
      </c>
      <c r="E21" s="48">
        <v>1018.5</v>
      </c>
      <c r="F21" s="48">
        <v>1102.5</v>
      </c>
      <c r="G21" s="48">
        <v>1068.968256985364</v>
      </c>
      <c r="H21" s="48">
        <v>4784.3999999999996</v>
      </c>
      <c r="I21" s="48">
        <v>588</v>
      </c>
      <c r="J21" s="48">
        <v>682.5</v>
      </c>
      <c r="K21" s="48">
        <v>621.10946684328167</v>
      </c>
      <c r="L21" s="48">
        <v>9397</v>
      </c>
      <c r="M21" s="48">
        <v>1029</v>
      </c>
      <c r="N21" s="48">
        <v>1155</v>
      </c>
      <c r="O21" s="48">
        <v>1073.9900859220093</v>
      </c>
      <c r="P21" s="48">
        <v>8283</v>
      </c>
      <c r="Q21" s="48">
        <v>997.5</v>
      </c>
      <c r="R21" s="48">
        <v>1071</v>
      </c>
      <c r="S21" s="48">
        <v>1029.2021374478027</v>
      </c>
      <c r="T21" s="48">
        <v>8508.5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100"/>
      <c r="C22" s="149">
        <v>40730</v>
      </c>
      <c r="D22" s="69" t="s">
        <v>61</v>
      </c>
      <c r="E22" s="48">
        <v>903</v>
      </c>
      <c r="F22" s="48">
        <v>1113</v>
      </c>
      <c r="G22" s="48">
        <v>1039.6741256511107</v>
      </c>
      <c r="H22" s="48">
        <v>15980.1</v>
      </c>
      <c r="I22" s="48">
        <v>619.5</v>
      </c>
      <c r="J22" s="48">
        <v>724.5</v>
      </c>
      <c r="K22" s="48">
        <v>662.38956483559343</v>
      </c>
      <c r="L22" s="48">
        <v>34818.6</v>
      </c>
      <c r="M22" s="48">
        <v>942.90000000000009</v>
      </c>
      <c r="N22" s="48">
        <v>1228.5</v>
      </c>
      <c r="O22" s="48">
        <v>1079.2918100634902</v>
      </c>
      <c r="P22" s="48">
        <v>31229</v>
      </c>
      <c r="Q22" s="48">
        <v>882</v>
      </c>
      <c r="R22" s="48">
        <v>1018.5</v>
      </c>
      <c r="S22" s="48">
        <v>956.26198384539919</v>
      </c>
      <c r="T22" s="48">
        <v>25840.5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100"/>
      <c r="C23" s="149">
        <v>40731</v>
      </c>
      <c r="D23" s="69" t="s">
        <v>61</v>
      </c>
      <c r="E23" s="48">
        <v>1029</v>
      </c>
      <c r="F23" s="48">
        <v>1102.5</v>
      </c>
      <c r="G23" s="48">
        <v>1075.7134136797622</v>
      </c>
      <c r="H23" s="48">
        <v>8465.6</v>
      </c>
      <c r="I23" s="48">
        <v>609</v>
      </c>
      <c r="J23" s="48">
        <v>703.5</v>
      </c>
      <c r="K23" s="48">
        <v>621.30528397366618</v>
      </c>
      <c r="L23" s="48">
        <v>21021.200000000001</v>
      </c>
      <c r="M23" s="48">
        <v>1029</v>
      </c>
      <c r="N23" s="48">
        <v>1155</v>
      </c>
      <c r="O23" s="48">
        <v>1110.3300468035702</v>
      </c>
      <c r="P23" s="48">
        <v>17865.099999999999</v>
      </c>
      <c r="Q23" s="48">
        <v>945</v>
      </c>
      <c r="R23" s="48">
        <v>1071</v>
      </c>
      <c r="S23" s="48">
        <v>998.96253031527885</v>
      </c>
      <c r="T23" s="48">
        <v>18051.3</v>
      </c>
      <c r="U23" s="8"/>
    </row>
    <row r="24" spans="1:38" ht="11.25" customHeight="1" x14ac:dyDescent="0.15">
      <c r="A24" s="15"/>
      <c r="B24" s="100"/>
      <c r="C24" s="149">
        <v>40732</v>
      </c>
      <c r="D24" s="69" t="s">
        <v>61</v>
      </c>
      <c r="E24" s="48">
        <v>1029</v>
      </c>
      <c r="F24" s="48">
        <v>1123.5</v>
      </c>
      <c r="G24" s="48">
        <v>1068.4162990736661</v>
      </c>
      <c r="H24" s="48">
        <v>8458.2000000000007</v>
      </c>
      <c r="I24" s="48">
        <v>609</v>
      </c>
      <c r="J24" s="48">
        <v>682.5</v>
      </c>
      <c r="K24" s="48">
        <v>628.02632598066907</v>
      </c>
      <c r="L24" s="48">
        <v>13865</v>
      </c>
      <c r="M24" s="48">
        <v>1050</v>
      </c>
      <c r="N24" s="48">
        <v>1176</v>
      </c>
      <c r="O24" s="48">
        <v>1089.0805896329339</v>
      </c>
      <c r="P24" s="48">
        <v>11105</v>
      </c>
      <c r="Q24" s="48">
        <v>945</v>
      </c>
      <c r="R24" s="48">
        <v>1071</v>
      </c>
      <c r="S24" s="48">
        <v>994.67673716012098</v>
      </c>
      <c r="T24" s="48">
        <v>11268.6</v>
      </c>
      <c r="U24" s="8"/>
    </row>
    <row r="25" spans="1:38" ht="11.25" customHeight="1" x14ac:dyDescent="0.15">
      <c r="A25" s="15"/>
      <c r="B25" s="100"/>
      <c r="C25" s="149">
        <v>40735</v>
      </c>
      <c r="D25" s="69" t="s">
        <v>61</v>
      </c>
      <c r="E25" s="48">
        <v>1060.5</v>
      </c>
      <c r="F25" s="48">
        <v>1155</v>
      </c>
      <c r="G25" s="48">
        <v>1105.4263367190499</v>
      </c>
      <c r="H25" s="48">
        <v>24972.3</v>
      </c>
      <c r="I25" s="48">
        <v>630</v>
      </c>
      <c r="J25" s="48">
        <v>703.5</v>
      </c>
      <c r="K25" s="48">
        <v>654.05928870589878</v>
      </c>
      <c r="L25" s="48">
        <v>49600.3</v>
      </c>
      <c r="M25" s="48">
        <v>1081.5</v>
      </c>
      <c r="N25" s="48">
        <v>1207.5</v>
      </c>
      <c r="O25" s="48">
        <v>1111.3133928452992</v>
      </c>
      <c r="P25" s="48">
        <v>41003.199999999997</v>
      </c>
      <c r="Q25" s="48">
        <v>979.96500000000003</v>
      </c>
      <c r="R25" s="48">
        <v>1102.5</v>
      </c>
      <c r="S25" s="48">
        <v>1022.6184772408916</v>
      </c>
      <c r="T25" s="48">
        <v>38537.300000000003</v>
      </c>
      <c r="U25" s="8"/>
    </row>
    <row r="26" spans="1:38" ht="11.25" customHeight="1" x14ac:dyDescent="0.15">
      <c r="A26" s="15"/>
      <c r="B26" s="100"/>
      <c r="C26" s="149">
        <v>40736</v>
      </c>
      <c r="D26" s="69" t="s">
        <v>61</v>
      </c>
      <c r="E26" s="48">
        <v>1050</v>
      </c>
      <c r="F26" s="48">
        <v>1186.5</v>
      </c>
      <c r="G26" s="48">
        <v>1121.6655040350163</v>
      </c>
      <c r="H26" s="48">
        <v>4994.7</v>
      </c>
      <c r="I26" s="48">
        <v>630</v>
      </c>
      <c r="J26" s="48">
        <v>693</v>
      </c>
      <c r="K26" s="48">
        <v>652.27387832531883</v>
      </c>
      <c r="L26" s="48">
        <v>6100.3</v>
      </c>
      <c r="M26" s="48">
        <v>1102.5</v>
      </c>
      <c r="N26" s="48">
        <v>1207.5</v>
      </c>
      <c r="O26" s="48">
        <v>1125.4604251359165</v>
      </c>
      <c r="P26" s="48">
        <v>11283.6</v>
      </c>
      <c r="Q26" s="48">
        <v>997.5</v>
      </c>
      <c r="R26" s="48">
        <v>1102.5</v>
      </c>
      <c r="S26" s="48">
        <v>1039.7877443504783</v>
      </c>
      <c r="T26" s="48">
        <v>8749.1</v>
      </c>
      <c r="U26" s="8"/>
    </row>
    <row r="27" spans="1:38" ht="11.25" customHeight="1" x14ac:dyDescent="0.15">
      <c r="A27" s="15"/>
      <c r="B27" s="100"/>
      <c r="C27" s="149">
        <v>40737</v>
      </c>
      <c r="D27" s="69" t="s">
        <v>61</v>
      </c>
      <c r="E27" s="48">
        <v>1050</v>
      </c>
      <c r="F27" s="48">
        <v>1144.5</v>
      </c>
      <c r="G27" s="48">
        <v>1101.2478341144724</v>
      </c>
      <c r="H27" s="48">
        <v>13195.9</v>
      </c>
      <c r="I27" s="48">
        <v>624.75</v>
      </c>
      <c r="J27" s="48">
        <v>714</v>
      </c>
      <c r="K27" s="48">
        <v>654.23224716728851</v>
      </c>
      <c r="L27" s="48">
        <v>19917.7</v>
      </c>
      <c r="M27" s="48">
        <v>1071</v>
      </c>
      <c r="N27" s="48">
        <v>1207.5</v>
      </c>
      <c r="O27" s="48">
        <v>1126.4009145680727</v>
      </c>
      <c r="P27" s="48">
        <v>18645</v>
      </c>
      <c r="Q27" s="48">
        <v>997.5</v>
      </c>
      <c r="R27" s="48">
        <v>1102.5</v>
      </c>
      <c r="S27" s="48">
        <v>1037.7902525822403</v>
      </c>
      <c r="T27" s="48">
        <v>22016.799999999999</v>
      </c>
      <c r="U27" s="8"/>
    </row>
    <row r="28" spans="1:38" ht="11.25" customHeight="1" x14ac:dyDescent="0.15">
      <c r="A28" s="15"/>
      <c r="B28" s="100"/>
      <c r="C28" s="149">
        <v>40738</v>
      </c>
      <c r="D28" s="69" t="s">
        <v>61</v>
      </c>
      <c r="E28" s="48">
        <v>1050</v>
      </c>
      <c r="F28" s="48">
        <v>1134</v>
      </c>
      <c r="G28" s="48">
        <v>1083.7647902159285</v>
      </c>
      <c r="H28" s="48">
        <v>5495.6</v>
      </c>
      <c r="I28" s="48">
        <v>619.5</v>
      </c>
      <c r="J28" s="48">
        <v>703.5</v>
      </c>
      <c r="K28" s="48">
        <v>640.4691450547283</v>
      </c>
      <c r="L28" s="48">
        <v>9881</v>
      </c>
      <c r="M28" s="48">
        <v>1071</v>
      </c>
      <c r="N28" s="48">
        <v>1186.5</v>
      </c>
      <c r="O28" s="48">
        <v>1107.3658536585365</v>
      </c>
      <c r="P28" s="48">
        <v>9200.5</v>
      </c>
      <c r="Q28" s="48">
        <v>997.5</v>
      </c>
      <c r="R28" s="48">
        <v>1081.5</v>
      </c>
      <c r="S28" s="48">
        <v>1025.563174544101</v>
      </c>
      <c r="T28" s="48">
        <v>9324.4</v>
      </c>
      <c r="U28" s="8"/>
    </row>
    <row r="29" spans="1:38" ht="11.25" customHeight="1" x14ac:dyDescent="0.15">
      <c r="A29" s="15"/>
      <c r="B29" s="100"/>
      <c r="C29" s="149">
        <v>40739</v>
      </c>
      <c r="D29" s="69" t="s">
        <v>61</v>
      </c>
      <c r="E29" s="48">
        <v>1050</v>
      </c>
      <c r="F29" s="48">
        <v>1144.5</v>
      </c>
      <c r="G29" s="48">
        <v>1083.3200423696755</v>
      </c>
      <c r="H29" s="48">
        <v>4718.6000000000004</v>
      </c>
      <c r="I29" s="48">
        <v>619.5</v>
      </c>
      <c r="J29" s="48">
        <v>714</v>
      </c>
      <c r="K29" s="48">
        <v>638.08884315743069</v>
      </c>
      <c r="L29" s="48">
        <v>10791.6</v>
      </c>
      <c r="M29" s="48">
        <v>1080.03</v>
      </c>
      <c r="N29" s="48">
        <v>1207.5</v>
      </c>
      <c r="O29" s="48">
        <v>1129.7947227893828</v>
      </c>
      <c r="P29" s="48">
        <v>10620.8</v>
      </c>
      <c r="Q29" s="48">
        <v>1008</v>
      </c>
      <c r="R29" s="48">
        <v>1092</v>
      </c>
      <c r="S29" s="48">
        <v>1037.9095578792881</v>
      </c>
      <c r="T29" s="48">
        <v>8558.9</v>
      </c>
      <c r="U29" s="8"/>
    </row>
    <row r="30" spans="1:38" ht="11.25" customHeight="1" x14ac:dyDescent="0.15">
      <c r="A30" s="15"/>
      <c r="B30" s="100"/>
      <c r="C30" s="149">
        <v>40743</v>
      </c>
      <c r="D30" s="69" t="s">
        <v>61</v>
      </c>
      <c r="E30" s="48">
        <v>1018.5</v>
      </c>
      <c r="F30" s="48">
        <v>1123.5</v>
      </c>
      <c r="G30" s="48">
        <v>1082.1551983584134</v>
      </c>
      <c r="H30" s="48">
        <v>25510.3</v>
      </c>
      <c r="I30" s="48">
        <v>609</v>
      </c>
      <c r="J30" s="48">
        <v>682.5</v>
      </c>
      <c r="K30" s="48">
        <v>633.29225512827634</v>
      </c>
      <c r="L30" s="48">
        <v>50361.4</v>
      </c>
      <c r="M30" s="48">
        <v>1081.5</v>
      </c>
      <c r="N30" s="48">
        <v>1186.5</v>
      </c>
      <c r="O30" s="48">
        <v>1117.5410770099791</v>
      </c>
      <c r="P30" s="48">
        <v>46853.5</v>
      </c>
      <c r="Q30" s="48">
        <v>997.5</v>
      </c>
      <c r="R30" s="48">
        <v>1081.5</v>
      </c>
      <c r="S30" s="48">
        <v>1032.6599469364473</v>
      </c>
      <c r="T30" s="48">
        <v>50396.3</v>
      </c>
      <c r="U30" s="8"/>
    </row>
    <row r="31" spans="1:38" ht="11.25" customHeight="1" x14ac:dyDescent="0.15">
      <c r="A31" s="15"/>
      <c r="B31" s="100"/>
      <c r="C31" s="149">
        <v>40744</v>
      </c>
      <c r="D31" s="69" t="s">
        <v>61</v>
      </c>
      <c r="E31" s="48">
        <v>1008</v>
      </c>
      <c r="F31" s="48">
        <v>1113</v>
      </c>
      <c r="G31" s="48">
        <v>1057.7720231723445</v>
      </c>
      <c r="H31" s="48">
        <v>8100.2</v>
      </c>
      <c r="I31" s="48">
        <v>577.5</v>
      </c>
      <c r="J31" s="48">
        <v>661.5</v>
      </c>
      <c r="K31" s="48">
        <v>618.00568963593753</v>
      </c>
      <c r="L31" s="48">
        <v>17191.7</v>
      </c>
      <c r="M31" s="48">
        <v>1071</v>
      </c>
      <c r="N31" s="48">
        <v>1176</v>
      </c>
      <c r="O31" s="48">
        <v>1092.249660684663</v>
      </c>
      <c r="P31" s="48">
        <v>21425.4</v>
      </c>
      <c r="Q31" s="48">
        <v>976.5</v>
      </c>
      <c r="R31" s="48">
        <v>1071</v>
      </c>
      <c r="S31" s="48">
        <v>999.60239578253913</v>
      </c>
      <c r="T31" s="48">
        <v>18694</v>
      </c>
      <c r="U31" s="8"/>
    </row>
    <row r="32" spans="1:38" ht="11.25" customHeight="1" x14ac:dyDescent="0.15">
      <c r="A32" s="15"/>
      <c r="B32" s="100"/>
      <c r="C32" s="149">
        <v>40745</v>
      </c>
      <c r="D32" s="69" t="s">
        <v>61</v>
      </c>
      <c r="E32" s="48">
        <v>997.5</v>
      </c>
      <c r="F32" s="48">
        <v>1102.5</v>
      </c>
      <c r="G32" s="48">
        <v>1040.5109606705353</v>
      </c>
      <c r="H32" s="48">
        <v>5829.5</v>
      </c>
      <c r="I32" s="48">
        <v>567</v>
      </c>
      <c r="J32" s="48">
        <v>661.5</v>
      </c>
      <c r="K32" s="48">
        <v>614.35351551380631</v>
      </c>
      <c r="L32" s="48">
        <v>12208.8</v>
      </c>
      <c r="M32" s="48">
        <v>1050</v>
      </c>
      <c r="N32" s="48">
        <v>1149.96</v>
      </c>
      <c r="O32" s="48">
        <v>1083.3980190277596</v>
      </c>
      <c r="P32" s="48">
        <v>14803.8</v>
      </c>
      <c r="Q32" s="48">
        <v>976.5</v>
      </c>
      <c r="R32" s="48">
        <v>1050</v>
      </c>
      <c r="S32" s="48">
        <v>1004.2196489157694</v>
      </c>
      <c r="T32" s="48">
        <v>17932.099999999999</v>
      </c>
      <c r="U32" s="8"/>
    </row>
    <row r="33" spans="1:21" ht="11.25" customHeight="1" x14ac:dyDescent="0.15">
      <c r="A33" s="15"/>
      <c r="B33" s="100"/>
      <c r="C33" s="149">
        <v>40746</v>
      </c>
      <c r="D33" s="69" t="s">
        <v>61</v>
      </c>
      <c r="E33" s="48">
        <v>976.5</v>
      </c>
      <c r="F33" s="48">
        <v>1081.5</v>
      </c>
      <c r="G33" s="48">
        <v>1021.5628425998434</v>
      </c>
      <c r="H33" s="48">
        <v>3161.8</v>
      </c>
      <c r="I33" s="48">
        <v>567</v>
      </c>
      <c r="J33" s="48">
        <v>651</v>
      </c>
      <c r="K33" s="48">
        <v>600.91359988651561</v>
      </c>
      <c r="L33" s="48">
        <v>8608.7999999999993</v>
      </c>
      <c r="M33" s="48">
        <v>1018.5</v>
      </c>
      <c r="N33" s="48">
        <v>1134</v>
      </c>
      <c r="O33" s="48">
        <v>1074.301998788613</v>
      </c>
      <c r="P33" s="48">
        <v>8979.7000000000007</v>
      </c>
      <c r="Q33" s="48">
        <v>924</v>
      </c>
      <c r="R33" s="48">
        <v>1029</v>
      </c>
      <c r="S33" s="48">
        <v>982.40655339805869</v>
      </c>
      <c r="T33" s="48">
        <v>6755</v>
      </c>
      <c r="U33" s="8"/>
    </row>
    <row r="34" spans="1:21" ht="11.25" customHeight="1" x14ac:dyDescent="0.15">
      <c r="A34" s="15"/>
      <c r="B34" s="100"/>
      <c r="C34" s="149">
        <v>40749</v>
      </c>
      <c r="D34" s="69" t="s">
        <v>61</v>
      </c>
      <c r="E34" s="48">
        <v>934.5</v>
      </c>
      <c r="F34" s="48">
        <v>1039.5</v>
      </c>
      <c r="G34" s="48">
        <v>978.48192476795316</v>
      </c>
      <c r="H34" s="48">
        <v>22966.1</v>
      </c>
      <c r="I34" s="48">
        <v>546</v>
      </c>
      <c r="J34" s="48">
        <v>619.5</v>
      </c>
      <c r="K34" s="48">
        <v>598.08271759346849</v>
      </c>
      <c r="L34" s="48">
        <v>46544.5</v>
      </c>
      <c r="M34" s="48">
        <v>966</v>
      </c>
      <c r="N34" s="48">
        <v>1081.5</v>
      </c>
      <c r="O34" s="48">
        <v>991.56698346780297</v>
      </c>
      <c r="P34" s="48">
        <v>64769.5</v>
      </c>
      <c r="Q34" s="48">
        <v>882</v>
      </c>
      <c r="R34" s="48">
        <v>997.5</v>
      </c>
      <c r="S34" s="48">
        <v>927.70496657326225</v>
      </c>
      <c r="T34" s="48">
        <v>50880.4</v>
      </c>
      <c r="U34" s="8"/>
    </row>
    <row r="35" spans="1:21" ht="11.25" customHeight="1" x14ac:dyDescent="0.15">
      <c r="A35" s="15"/>
      <c r="B35" s="100"/>
      <c r="C35" s="149">
        <v>40750</v>
      </c>
      <c r="D35" s="69" t="s">
        <v>61</v>
      </c>
      <c r="E35" s="48">
        <v>892.5</v>
      </c>
      <c r="F35" s="48">
        <v>1071</v>
      </c>
      <c r="G35" s="48">
        <v>981.47454282448768</v>
      </c>
      <c r="H35" s="48">
        <v>7456.4</v>
      </c>
      <c r="I35" s="48">
        <v>546</v>
      </c>
      <c r="J35" s="48">
        <v>630</v>
      </c>
      <c r="K35" s="48">
        <v>589.9413993432687</v>
      </c>
      <c r="L35" s="48">
        <v>11411.7</v>
      </c>
      <c r="M35" s="48">
        <v>924</v>
      </c>
      <c r="N35" s="48">
        <v>1123.5</v>
      </c>
      <c r="O35" s="48">
        <v>1004.8615753315224</v>
      </c>
      <c r="P35" s="48">
        <v>9518.7999999999993</v>
      </c>
      <c r="Q35" s="48">
        <v>882</v>
      </c>
      <c r="R35" s="48">
        <v>1018.5</v>
      </c>
      <c r="S35" s="48">
        <v>932.27697819443301</v>
      </c>
      <c r="T35" s="48">
        <v>9092.9</v>
      </c>
      <c r="U35" s="8"/>
    </row>
    <row r="36" spans="1:21" ht="11.25" customHeight="1" x14ac:dyDescent="0.15">
      <c r="A36" s="15"/>
      <c r="B36" s="100"/>
      <c r="C36" s="149">
        <v>40751</v>
      </c>
      <c r="D36" s="69" t="s">
        <v>61</v>
      </c>
      <c r="E36" s="48">
        <v>892.5</v>
      </c>
      <c r="F36" s="48">
        <v>1071</v>
      </c>
      <c r="G36" s="48">
        <v>949.91008640704695</v>
      </c>
      <c r="H36" s="48">
        <v>19619.7</v>
      </c>
      <c r="I36" s="48">
        <v>546</v>
      </c>
      <c r="J36" s="48">
        <v>630</v>
      </c>
      <c r="K36" s="48">
        <v>591.27323897416613</v>
      </c>
      <c r="L36" s="48">
        <v>20508</v>
      </c>
      <c r="M36" s="48">
        <v>924</v>
      </c>
      <c r="N36" s="48">
        <v>1124.0250000000001</v>
      </c>
      <c r="O36" s="48">
        <v>1018.1095560417767</v>
      </c>
      <c r="P36" s="48">
        <v>17728.099999999999</v>
      </c>
      <c r="Q36" s="48">
        <v>882</v>
      </c>
      <c r="R36" s="48">
        <v>1008</v>
      </c>
      <c r="S36" s="48">
        <v>962.5176110547859</v>
      </c>
      <c r="T36" s="48">
        <v>23909</v>
      </c>
      <c r="U36" s="8"/>
    </row>
    <row r="37" spans="1:21" ht="11.25" customHeight="1" x14ac:dyDescent="0.15">
      <c r="A37" s="15"/>
      <c r="B37" s="100"/>
      <c r="C37" s="149">
        <v>40752</v>
      </c>
      <c r="D37" s="69"/>
      <c r="E37" s="48">
        <v>892.5</v>
      </c>
      <c r="F37" s="48">
        <v>1071</v>
      </c>
      <c r="G37" s="48">
        <v>958.52747058303112</v>
      </c>
      <c r="H37" s="48">
        <v>4769.2</v>
      </c>
      <c r="I37" s="48">
        <v>546</v>
      </c>
      <c r="J37" s="48">
        <v>630</v>
      </c>
      <c r="K37" s="48">
        <v>602.30586896822297</v>
      </c>
      <c r="L37" s="48">
        <v>15013</v>
      </c>
      <c r="M37" s="48">
        <v>924</v>
      </c>
      <c r="N37" s="48">
        <v>1120.0350000000001</v>
      </c>
      <c r="O37" s="48">
        <v>1013.7804889604857</v>
      </c>
      <c r="P37" s="48">
        <v>8046.8</v>
      </c>
      <c r="Q37" s="48">
        <v>882</v>
      </c>
      <c r="R37" s="48">
        <v>1008</v>
      </c>
      <c r="S37" s="48">
        <v>949.7293843317301</v>
      </c>
      <c r="T37" s="48">
        <v>8733.6</v>
      </c>
      <c r="U37" s="8"/>
    </row>
    <row r="38" spans="1:21" ht="12.75" customHeight="1" x14ac:dyDescent="0.15">
      <c r="B38" s="7"/>
      <c r="C38" s="149">
        <v>40753</v>
      </c>
      <c r="D38" s="8"/>
      <c r="E38" s="7">
        <v>891.97500000000002</v>
      </c>
      <c r="F38" s="7">
        <v>1071</v>
      </c>
      <c r="G38" s="7">
        <v>975.50459201313902</v>
      </c>
      <c r="H38" s="7">
        <v>6517.4</v>
      </c>
      <c r="I38" s="7">
        <v>556.5</v>
      </c>
      <c r="J38" s="7">
        <v>630</v>
      </c>
      <c r="K38" s="7">
        <v>602.7981195200739</v>
      </c>
      <c r="L38" s="7">
        <v>12437.2</v>
      </c>
      <c r="M38" s="7">
        <v>924</v>
      </c>
      <c r="N38" s="7">
        <v>1114.05</v>
      </c>
      <c r="O38" s="7">
        <v>1000.001627366324</v>
      </c>
      <c r="P38" s="7">
        <v>14385.6</v>
      </c>
      <c r="Q38" s="7">
        <v>861</v>
      </c>
      <c r="R38" s="7">
        <v>1008</v>
      </c>
      <c r="S38" s="7">
        <v>926.65938542581216</v>
      </c>
      <c r="T38" s="117">
        <v>11405.7</v>
      </c>
      <c r="U38" s="8"/>
    </row>
    <row r="39" spans="1:21" x14ac:dyDescent="0.15">
      <c r="B39" s="214"/>
      <c r="C39" s="149"/>
      <c r="D39" s="15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5"/>
    </row>
    <row r="40" spans="1:21" x14ac:dyDescent="0.15">
      <c r="B40" s="215"/>
      <c r="C40" s="150"/>
      <c r="D40" s="16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6"/>
      <c r="C1" s="106"/>
      <c r="D1" s="106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</row>
    <row r="5" spans="1:30" ht="11.25" customHeight="1" x14ac:dyDescent="0.15">
      <c r="A5" s="15"/>
      <c r="B5" s="53"/>
      <c r="C5" s="98" t="s">
        <v>60</v>
      </c>
      <c r="D5" s="95"/>
      <c r="E5" s="93" t="s">
        <v>77</v>
      </c>
      <c r="F5" s="94"/>
      <c r="G5" s="94"/>
      <c r="H5" s="95"/>
      <c r="I5" s="93" t="s">
        <v>78</v>
      </c>
      <c r="J5" s="94"/>
      <c r="K5" s="94"/>
      <c r="L5" s="95"/>
      <c r="M5" s="93" t="s">
        <v>79</v>
      </c>
      <c r="N5" s="94"/>
      <c r="O5" s="94"/>
      <c r="P5" s="95"/>
      <c r="R5" s="8"/>
      <c r="S5" s="8"/>
    </row>
    <row r="6" spans="1:30" ht="11.25" customHeight="1" x14ac:dyDescent="0.15">
      <c r="A6" s="15"/>
      <c r="B6" s="99" t="s">
        <v>62</v>
      </c>
      <c r="C6" s="94"/>
      <c r="D6" s="95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58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R8" s="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R9" s="4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100" t="s">
        <v>161</v>
      </c>
      <c r="C10" s="49">
        <v>11</v>
      </c>
      <c r="D10" s="69" t="s">
        <v>167</v>
      </c>
      <c r="E10" s="48">
        <v>461.89499999999998</v>
      </c>
      <c r="F10" s="48">
        <v>610.995</v>
      </c>
      <c r="G10" s="48">
        <v>526.14924545321583</v>
      </c>
      <c r="H10" s="48">
        <v>787913.9</v>
      </c>
      <c r="I10" s="48">
        <v>924</v>
      </c>
      <c r="J10" s="48">
        <v>1207.5</v>
      </c>
      <c r="K10" s="48">
        <v>1038.5805083215068</v>
      </c>
      <c r="L10" s="48">
        <v>44514.999999999993</v>
      </c>
      <c r="M10" s="48">
        <v>580.65</v>
      </c>
      <c r="N10" s="48">
        <v>759.99</v>
      </c>
      <c r="O10" s="48">
        <v>664.09703966983773</v>
      </c>
      <c r="P10" s="48">
        <v>861428.70000000007</v>
      </c>
      <c r="R10" s="8"/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100"/>
      <c r="C11" s="49">
        <v>12</v>
      </c>
      <c r="D11" s="69"/>
      <c r="E11" s="48">
        <v>441</v>
      </c>
      <c r="F11" s="48">
        <v>598.5</v>
      </c>
      <c r="G11" s="48">
        <v>513.2408499228784</v>
      </c>
      <c r="H11" s="48">
        <v>643922.69999999984</v>
      </c>
      <c r="I11" s="48">
        <v>945</v>
      </c>
      <c r="J11" s="48">
        <v>1207.5</v>
      </c>
      <c r="K11" s="48">
        <v>1062.5465086048371</v>
      </c>
      <c r="L11" s="48">
        <v>40480.9</v>
      </c>
      <c r="M11" s="48">
        <v>621.6</v>
      </c>
      <c r="N11" s="48">
        <v>782.25</v>
      </c>
      <c r="O11" s="48">
        <v>695.71145020182621</v>
      </c>
      <c r="P11" s="69">
        <v>818397</v>
      </c>
      <c r="R11" s="8"/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100" t="s">
        <v>163</v>
      </c>
      <c r="C12" s="49">
        <v>1</v>
      </c>
      <c r="D12" s="69"/>
      <c r="E12" s="48">
        <v>441</v>
      </c>
      <c r="F12" s="48">
        <v>577.5</v>
      </c>
      <c r="G12" s="48">
        <v>505.37458439933738</v>
      </c>
      <c r="H12" s="48">
        <v>689200</v>
      </c>
      <c r="I12" s="48">
        <v>892.5</v>
      </c>
      <c r="J12" s="48">
        <v>1176</v>
      </c>
      <c r="K12" s="48">
        <v>1003.5944185856606</v>
      </c>
      <c r="L12" s="48">
        <v>39045</v>
      </c>
      <c r="M12" s="48">
        <v>588</v>
      </c>
      <c r="N12" s="48">
        <v>757.05000000000007</v>
      </c>
      <c r="O12" s="48">
        <v>647.71029555922587</v>
      </c>
      <c r="P12" s="69">
        <v>799955</v>
      </c>
      <c r="R12" s="8"/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100"/>
      <c r="C13" s="49">
        <v>2</v>
      </c>
      <c r="D13" s="69"/>
      <c r="E13" s="48">
        <v>472.5</v>
      </c>
      <c r="F13" s="48">
        <v>682.5</v>
      </c>
      <c r="G13" s="48">
        <v>562.70159213033946</v>
      </c>
      <c r="H13" s="48">
        <v>709312.9</v>
      </c>
      <c r="I13" s="48">
        <v>945</v>
      </c>
      <c r="J13" s="48">
        <v>1207.5</v>
      </c>
      <c r="K13" s="48">
        <v>1059.1169204371295</v>
      </c>
      <c r="L13" s="48">
        <v>40288.700000000004</v>
      </c>
      <c r="M13" s="48">
        <v>637.35</v>
      </c>
      <c r="N13" s="48">
        <v>871.5</v>
      </c>
      <c r="O13" s="48">
        <v>759.13925517965947</v>
      </c>
      <c r="P13" s="69">
        <v>760020.79999999993</v>
      </c>
      <c r="R13" s="8"/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100"/>
      <c r="C14" s="49">
        <v>3</v>
      </c>
      <c r="D14" s="69"/>
      <c r="E14" s="48">
        <v>504</v>
      </c>
      <c r="F14" s="48">
        <v>703.5</v>
      </c>
      <c r="G14" s="48">
        <v>579.13879821672344</v>
      </c>
      <c r="H14" s="48">
        <v>696394.50000000012</v>
      </c>
      <c r="I14" s="48">
        <v>950.04</v>
      </c>
      <c r="J14" s="48">
        <v>1291.5</v>
      </c>
      <c r="K14" s="48">
        <v>1073.3140007938084</v>
      </c>
      <c r="L14" s="48">
        <v>40316.700000000012</v>
      </c>
      <c r="M14" s="48">
        <v>676.2</v>
      </c>
      <c r="N14" s="48">
        <v>908.25</v>
      </c>
      <c r="O14" s="48">
        <v>792.9513405395378</v>
      </c>
      <c r="P14" s="48">
        <v>828023</v>
      </c>
      <c r="R14" s="8"/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100"/>
      <c r="C15" s="49">
        <v>4</v>
      </c>
      <c r="D15" s="69"/>
      <c r="E15" s="48">
        <v>514.5</v>
      </c>
      <c r="F15" s="48">
        <v>672</v>
      </c>
      <c r="G15" s="48">
        <v>597.63923851824723</v>
      </c>
      <c r="H15" s="48">
        <v>587497.30000000005</v>
      </c>
      <c r="I15" s="48">
        <v>945</v>
      </c>
      <c r="J15" s="48">
        <v>1155</v>
      </c>
      <c r="K15" s="48">
        <v>1063.7445466291708</v>
      </c>
      <c r="L15" s="48">
        <v>32769.200000000012</v>
      </c>
      <c r="M15" s="48">
        <v>684.6</v>
      </c>
      <c r="N15" s="48">
        <v>862.05000000000007</v>
      </c>
      <c r="O15" s="48">
        <v>766.68019868682757</v>
      </c>
      <c r="P15" s="69">
        <v>697852.2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100"/>
      <c r="C16" s="49">
        <v>5</v>
      </c>
      <c r="D16" s="69"/>
      <c r="E16" s="48">
        <v>535.5</v>
      </c>
      <c r="F16" s="48">
        <v>661.5</v>
      </c>
      <c r="G16" s="48">
        <v>602.37408078000294</v>
      </c>
      <c r="H16" s="48">
        <v>631061.99999999988</v>
      </c>
      <c r="I16" s="48">
        <v>976.5</v>
      </c>
      <c r="J16" s="48">
        <v>1102.5</v>
      </c>
      <c r="K16" s="48">
        <v>1055.7124821790353</v>
      </c>
      <c r="L16" s="48">
        <v>38734.700000000004</v>
      </c>
      <c r="M16" s="48">
        <v>695.1</v>
      </c>
      <c r="N16" s="48">
        <v>831.6</v>
      </c>
      <c r="O16" s="48">
        <v>751.14250931755339</v>
      </c>
      <c r="P16" s="69">
        <v>805223.99999999988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100"/>
      <c r="C17" s="49">
        <v>6</v>
      </c>
      <c r="D17" s="69"/>
      <c r="E17" s="48">
        <v>556.5</v>
      </c>
      <c r="F17" s="48">
        <v>735</v>
      </c>
      <c r="G17" s="48">
        <v>646.47506923300796</v>
      </c>
      <c r="H17" s="48">
        <v>616872.1</v>
      </c>
      <c r="I17" s="48">
        <v>987</v>
      </c>
      <c r="J17" s="48">
        <v>1291.5</v>
      </c>
      <c r="K17" s="48">
        <v>1164.3460294210151</v>
      </c>
      <c r="L17" s="48">
        <v>39035.200000000012</v>
      </c>
      <c r="M17" s="48">
        <v>710.85</v>
      </c>
      <c r="N17" s="48">
        <v>925.05000000000007</v>
      </c>
      <c r="O17" s="48">
        <v>831.13674460565005</v>
      </c>
      <c r="P17" s="48">
        <v>820736.39999999991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7</v>
      </c>
      <c r="D18" s="52"/>
      <c r="E18" s="50">
        <v>567</v>
      </c>
      <c r="F18" s="50">
        <v>735</v>
      </c>
      <c r="G18" s="50">
        <v>646.14784458763893</v>
      </c>
      <c r="H18" s="50">
        <v>482972.89999999997</v>
      </c>
      <c r="I18" s="50">
        <v>945</v>
      </c>
      <c r="J18" s="50">
        <v>1298.8500000000001</v>
      </c>
      <c r="K18" s="50">
        <v>1152.3224777448072</v>
      </c>
      <c r="L18" s="50">
        <v>39454.400000000001</v>
      </c>
      <c r="M18" s="50">
        <v>719.25</v>
      </c>
      <c r="N18" s="50">
        <v>936.6</v>
      </c>
      <c r="O18" s="50">
        <v>816.51070664996632</v>
      </c>
      <c r="P18" s="52">
        <v>799447.1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90"/>
      <c r="C19" s="149">
        <v>40725</v>
      </c>
      <c r="D19" s="69"/>
      <c r="E19" s="48">
        <v>598.5</v>
      </c>
      <c r="F19" s="48">
        <v>682.5</v>
      </c>
      <c r="G19" s="48">
        <v>642.35797801359831</v>
      </c>
      <c r="H19" s="48">
        <v>13077</v>
      </c>
      <c r="I19" s="48">
        <v>1102.5</v>
      </c>
      <c r="J19" s="48">
        <v>1207.5</v>
      </c>
      <c r="K19" s="48">
        <v>1167.3481767180924</v>
      </c>
      <c r="L19" s="48">
        <v>580.4</v>
      </c>
      <c r="M19" s="48">
        <v>798</v>
      </c>
      <c r="N19" s="48">
        <v>855.75</v>
      </c>
      <c r="O19" s="48">
        <v>837.09564958283681</v>
      </c>
      <c r="P19" s="48">
        <v>23164.9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100"/>
      <c r="C20" s="149">
        <v>40728</v>
      </c>
      <c r="D20" s="69"/>
      <c r="E20" s="48">
        <v>597.97500000000002</v>
      </c>
      <c r="F20" s="48">
        <v>682.5</v>
      </c>
      <c r="G20" s="48">
        <v>636.938155859164</v>
      </c>
      <c r="H20" s="48">
        <v>50851.3</v>
      </c>
      <c r="I20" s="145">
        <v>1102.5</v>
      </c>
      <c r="J20" s="145">
        <v>1207.5</v>
      </c>
      <c r="K20" s="145">
        <v>1135.1038709677418</v>
      </c>
      <c r="L20" s="48">
        <v>3326.8</v>
      </c>
      <c r="M20" s="48">
        <v>808.5</v>
      </c>
      <c r="N20" s="48">
        <v>856.80000000000007</v>
      </c>
      <c r="O20" s="48">
        <v>822.27135367577773</v>
      </c>
      <c r="P20" s="48">
        <v>52108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100"/>
      <c r="C21" s="149">
        <v>40729</v>
      </c>
      <c r="D21" s="69"/>
      <c r="E21" s="48">
        <v>608.89499999999998</v>
      </c>
      <c r="F21" s="48">
        <v>693</v>
      </c>
      <c r="G21" s="48">
        <v>649.41600584143328</v>
      </c>
      <c r="H21" s="48">
        <v>11962.5</v>
      </c>
      <c r="I21" s="48">
        <v>1050</v>
      </c>
      <c r="J21" s="48">
        <v>1207.5</v>
      </c>
      <c r="K21" s="48">
        <v>1140.8508875739644</v>
      </c>
      <c r="L21" s="48">
        <v>630.1</v>
      </c>
      <c r="M21" s="48">
        <v>837.90000000000009</v>
      </c>
      <c r="N21" s="48">
        <v>876.75</v>
      </c>
      <c r="O21" s="48">
        <v>855.48368446839777</v>
      </c>
      <c r="P21" s="48">
        <v>18557.3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100"/>
      <c r="C22" s="149">
        <v>40730</v>
      </c>
      <c r="D22" s="69"/>
      <c r="E22" s="48">
        <v>654.15</v>
      </c>
      <c r="F22" s="48">
        <v>735</v>
      </c>
      <c r="G22" s="48">
        <v>686.16234992340276</v>
      </c>
      <c r="H22" s="48">
        <v>38646.5</v>
      </c>
      <c r="I22" s="48">
        <v>997.5</v>
      </c>
      <c r="J22" s="48">
        <v>1298.8500000000001</v>
      </c>
      <c r="K22" s="48">
        <v>1163.3941908713691</v>
      </c>
      <c r="L22" s="48">
        <v>3927.4</v>
      </c>
      <c r="M22" s="48">
        <v>802.2</v>
      </c>
      <c r="N22" s="48">
        <v>890.40000000000009</v>
      </c>
      <c r="O22" s="48">
        <v>845.2449095897764</v>
      </c>
      <c r="P22" s="48">
        <v>153965.20000000001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100"/>
      <c r="C23" s="149">
        <v>40731</v>
      </c>
      <c r="D23" s="69"/>
      <c r="E23" s="48">
        <v>608.89499999999998</v>
      </c>
      <c r="F23" s="48">
        <v>714</v>
      </c>
      <c r="G23" s="48">
        <v>658.3833668410474</v>
      </c>
      <c r="H23" s="48">
        <v>27067.3</v>
      </c>
      <c r="I23" s="48">
        <v>1029</v>
      </c>
      <c r="J23" s="48">
        <v>1207.5</v>
      </c>
      <c r="K23" s="48">
        <v>1137.9841163152682</v>
      </c>
      <c r="L23" s="48">
        <v>2410.6999999999998</v>
      </c>
      <c r="M23" s="48">
        <v>851.02500000000009</v>
      </c>
      <c r="N23" s="48">
        <v>877.80000000000007</v>
      </c>
      <c r="O23" s="48">
        <v>856.30239991616008</v>
      </c>
      <c r="P23" s="48">
        <v>41095.1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100"/>
      <c r="C24" s="149">
        <v>40732</v>
      </c>
      <c r="D24" s="69"/>
      <c r="E24" s="48">
        <v>630</v>
      </c>
      <c r="F24" s="48">
        <v>714</v>
      </c>
      <c r="G24" s="48">
        <v>650.19067546368899</v>
      </c>
      <c r="H24" s="48">
        <v>19365.8</v>
      </c>
      <c r="I24" s="48">
        <v>1029</v>
      </c>
      <c r="J24" s="48">
        <v>1228.5</v>
      </c>
      <c r="K24" s="48">
        <v>1147.5044826298094</v>
      </c>
      <c r="L24" s="48">
        <v>1056</v>
      </c>
      <c r="M24" s="48">
        <v>813.75</v>
      </c>
      <c r="N24" s="48">
        <v>886.2</v>
      </c>
      <c r="O24" s="48">
        <v>865.31956141744809</v>
      </c>
      <c r="P24" s="48">
        <v>26400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100"/>
      <c r="C25" s="149">
        <v>40735</v>
      </c>
      <c r="D25" s="69"/>
      <c r="E25" s="48">
        <v>651</v>
      </c>
      <c r="F25" s="48">
        <v>735</v>
      </c>
      <c r="G25" s="48">
        <v>669.53531937146317</v>
      </c>
      <c r="H25" s="48">
        <v>48004.2</v>
      </c>
      <c r="I25" s="48">
        <v>1060.5</v>
      </c>
      <c r="J25" s="48">
        <v>1260</v>
      </c>
      <c r="K25" s="48">
        <v>1175.3183888479946</v>
      </c>
      <c r="L25" s="48">
        <v>4117.2</v>
      </c>
      <c r="M25" s="48">
        <v>868.35</v>
      </c>
      <c r="N25" s="48">
        <v>929.25</v>
      </c>
      <c r="O25" s="48">
        <v>883.42624762495632</v>
      </c>
      <c r="P25" s="48">
        <v>63538.2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100"/>
      <c r="C26" s="149">
        <v>40736</v>
      </c>
      <c r="D26" s="69"/>
      <c r="E26" s="48">
        <v>651</v>
      </c>
      <c r="F26" s="48">
        <v>735</v>
      </c>
      <c r="G26" s="48">
        <v>675.31546222173461</v>
      </c>
      <c r="H26" s="48">
        <v>12276.6</v>
      </c>
      <c r="I26" s="48">
        <v>1099.98</v>
      </c>
      <c r="J26" s="48">
        <v>1250.0250000000001</v>
      </c>
      <c r="K26" s="48">
        <v>1182.2201792336216</v>
      </c>
      <c r="L26" s="48">
        <v>571.9</v>
      </c>
      <c r="M26" s="48">
        <v>859.95</v>
      </c>
      <c r="N26" s="48">
        <v>924</v>
      </c>
      <c r="O26" s="48">
        <v>891.0029235382309</v>
      </c>
      <c r="P26" s="48">
        <v>20667.400000000001</v>
      </c>
    </row>
    <row r="27" spans="1:30" ht="11.25" customHeight="1" x14ac:dyDescent="0.15">
      <c r="A27" s="15"/>
      <c r="B27" s="100"/>
      <c r="C27" s="149">
        <v>40737</v>
      </c>
      <c r="D27" s="69"/>
      <c r="E27" s="48">
        <v>651</v>
      </c>
      <c r="F27" s="48">
        <v>735</v>
      </c>
      <c r="G27" s="48">
        <v>668.39193927964743</v>
      </c>
      <c r="H27" s="48">
        <v>21604.7</v>
      </c>
      <c r="I27" s="48">
        <v>1102.5</v>
      </c>
      <c r="J27" s="48">
        <v>1260</v>
      </c>
      <c r="K27" s="48">
        <v>1196.1979727132975</v>
      </c>
      <c r="L27" s="48">
        <v>2409.1999999999998</v>
      </c>
      <c r="M27" s="48">
        <v>852.6</v>
      </c>
      <c r="N27" s="48">
        <v>936.6</v>
      </c>
      <c r="O27" s="48">
        <v>877.69532697386592</v>
      </c>
      <c r="P27" s="48">
        <v>33624.300000000003</v>
      </c>
    </row>
    <row r="28" spans="1:30" ht="11.25" customHeight="1" x14ac:dyDescent="0.15">
      <c r="A28" s="15"/>
      <c r="B28" s="100"/>
      <c r="C28" s="149">
        <v>40738</v>
      </c>
      <c r="D28" s="69"/>
      <c r="E28" s="48">
        <v>639.97500000000002</v>
      </c>
      <c r="F28" s="48">
        <v>714</v>
      </c>
      <c r="G28" s="48">
        <v>645.71402848256685</v>
      </c>
      <c r="H28" s="48">
        <v>17090.3</v>
      </c>
      <c r="I28" s="48">
        <v>1102.5</v>
      </c>
      <c r="J28" s="48">
        <v>1250.0250000000001</v>
      </c>
      <c r="K28" s="48">
        <v>1213.8707728065078</v>
      </c>
      <c r="L28" s="48">
        <v>1260.4000000000001</v>
      </c>
      <c r="M28" s="48">
        <v>859.95</v>
      </c>
      <c r="N28" s="48">
        <v>914.02500000000009</v>
      </c>
      <c r="O28" s="48">
        <v>880.31278748850036</v>
      </c>
      <c r="P28" s="48">
        <v>24543.7</v>
      </c>
    </row>
    <row r="29" spans="1:30" ht="11.25" customHeight="1" x14ac:dyDescent="0.15">
      <c r="A29" s="15"/>
      <c r="B29" s="100"/>
      <c r="C29" s="149">
        <v>40739</v>
      </c>
      <c r="D29" s="69"/>
      <c r="E29" s="48">
        <v>639.97500000000002</v>
      </c>
      <c r="F29" s="48">
        <v>724.5</v>
      </c>
      <c r="G29" s="48">
        <v>660.63266561089006</v>
      </c>
      <c r="H29" s="48">
        <v>10139.6</v>
      </c>
      <c r="I29" s="48">
        <v>1102.5</v>
      </c>
      <c r="J29" s="48">
        <v>1260</v>
      </c>
      <c r="K29" s="48">
        <v>1175.0473737119876</v>
      </c>
      <c r="L29" s="48">
        <v>600.70000000000005</v>
      </c>
      <c r="M29" s="48">
        <v>859.95</v>
      </c>
      <c r="N29" s="48">
        <v>901.95</v>
      </c>
      <c r="O29" s="48">
        <v>884.26266357112718</v>
      </c>
      <c r="P29" s="48">
        <v>23915.599999999999</v>
      </c>
    </row>
    <row r="30" spans="1:30" ht="11.25" customHeight="1" x14ac:dyDescent="0.15">
      <c r="A30" s="15"/>
      <c r="B30" s="100"/>
      <c r="C30" s="149">
        <v>40743</v>
      </c>
      <c r="D30" s="69"/>
      <c r="E30" s="48">
        <v>619.5</v>
      </c>
      <c r="F30" s="48">
        <v>714</v>
      </c>
      <c r="G30" s="48">
        <v>659.15711813954579</v>
      </c>
      <c r="H30" s="48">
        <v>53460</v>
      </c>
      <c r="I30" s="48">
        <v>1102.5</v>
      </c>
      <c r="J30" s="48">
        <v>1260</v>
      </c>
      <c r="K30" s="48">
        <v>1154.3868644947077</v>
      </c>
      <c r="L30" s="48">
        <v>3944.9</v>
      </c>
      <c r="M30" s="48">
        <v>828.45</v>
      </c>
      <c r="N30" s="48">
        <v>914.97</v>
      </c>
      <c r="O30" s="48">
        <v>867.25153263613481</v>
      </c>
      <c r="P30" s="48">
        <v>63797.2</v>
      </c>
    </row>
    <row r="31" spans="1:30" ht="11.25" customHeight="1" x14ac:dyDescent="0.15">
      <c r="A31" s="15"/>
      <c r="B31" s="100"/>
      <c r="C31" s="149">
        <v>40744</v>
      </c>
      <c r="D31" s="69"/>
      <c r="E31" s="48">
        <v>598.5</v>
      </c>
      <c r="F31" s="48">
        <v>682.5</v>
      </c>
      <c r="G31" s="48">
        <v>645.56787081214316</v>
      </c>
      <c r="H31" s="48">
        <v>18309.400000000001</v>
      </c>
      <c r="I31" s="48">
        <v>1102.5</v>
      </c>
      <c r="J31" s="48">
        <v>1207.5</v>
      </c>
      <c r="K31" s="48">
        <v>1132.4795081967213</v>
      </c>
      <c r="L31" s="48">
        <v>1091.3</v>
      </c>
      <c r="M31" s="48">
        <v>819</v>
      </c>
      <c r="N31" s="48">
        <v>890.40000000000009</v>
      </c>
      <c r="O31" s="48">
        <v>841.04473213345977</v>
      </c>
      <c r="P31" s="48">
        <v>39184.300000000003</v>
      </c>
    </row>
    <row r="32" spans="1:30" ht="11.25" customHeight="1" x14ac:dyDescent="0.15">
      <c r="A32" s="15"/>
      <c r="B32" s="100"/>
      <c r="C32" s="149">
        <v>40745</v>
      </c>
      <c r="D32" s="69"/>
      <c r="E32" s="48">
        <v>588</v>
      </c>
      <c r="F32" s="48">
        <v>682.5</v>
      </c>
      <c r="G32" s="48">
        <v>652.03209765898862</v>
      </c>
      <c r="H32" s="48">
        <v>18857.900000000001</v>
      </c>
      <c r="I32" s="48">
        <v>1102.5</v>
      </c>
      <c r="J32" s="48">
        <v>1155</v>
      </c>
      <c r="K32" s="48">
        <v>1125</v>
      </c>
      <c r="L32" s="48">
        <v>1077.7</v>
      </c>
      <c r="M32" s="48">
        <v>791.7</v>
      </c>
      <c r="N32" s="48">
        <v>849.97500000000002</v>
      </c>
      <c r="O32" s="48">
        <v>825.8093914976381</v>
      </c>
      <c r="P32" s="48">
        <v>18252.5</v>
      </c>
    </row>
    <row r="33" spans="1:17" ht="11.25" customHeight="1" x14ac:dyDescent="0.15">
      <c r="A33" s="15"/>
      <c r="B33" s="100"/>
      <c r="C33" s="149">
        <v>40746</v>
      </c>
      <c r="D33" s="69"/>
      <c r="E33" s="48">
        <v>588</v>
      </c>
      <c r="F33" s="48">
        <v>682.5</v>
      </c>
      <c r="G33" s="48">
        <v>631.79134990754073</v>
      </c>
      <c r="H33" s="48">
        <v>6399.4</v>
      </c>
      <c r="I33" s="48">
        <v>1039.5</v>
      </c>
      <c r="J33" s="48">
        <v>1155</v>
      </c>
      <c r="K33" s="48">
        <v>1131.610778443114</v>
      </c>
      <c r="L33" s="48">
        <v>935.4</v>
      </c>
      <c r="M33" s="48">
        <v>791.7</v>
      </c>
      <c r="N33" s="48">
        <v>849.97500000000002</v>
      </c>
      <c r="O33" s="48">
        <v>827.44581911262833</v>
      </c>
      <c r="P33" s="48">
        <v>26333.200000000001</v>
      </c>
    </row>
    <row r="34" spans="1:17" ht="11.25" customHeight="1" x14ac:dyDescent="0.15">
      <c r="A34" s="15"/>
      <c r="B34" s="100"/>
      <c r="C34" s="149">
        <v>40749</v>
      </c>
      <c r="D34" s="69"/>
      <c r="E34" s="48">
        <v>567</v>
      </c>
      <c r="F34" s="48">
        <v>651</v>
      </c>
      <c r="G34" s="48">
        <v>614.94760630191297</v>
      </c>
      <c r="H34" s="48">
        <v>38254.199999999997</v>
      </c>
      <c r="I34" s="48">
        <v>997.5</v>
      </c>
      <c r="J34" s="48">
        <v>1102.8150000000001</v>
      </c>
      <c r="K34" s="48">
        <v>1079.0120430370459</v>
      </c>
      <c r="L34" s="48">
        <v>6881.3</v>
      </c>
      <c r="M34" s="48">
        <v>738.15</v>
      </c>
      <c r="N34" s="48">
        <v>791.7</v>
      </c>
      <c r="O34" s="48">
        <v>762.89536887452857</v>
      </c>
      <c r="P34" s="48">
        <v>70304.800000000003</v>
      </c>
    </row>
    <row r="35" spans="1:17" ht="11.25" customHeight="1" x14ac:dyDescent="0.15">
      <c r="A35" s="15"/>
      <c r="B35" s="100"/>
      <c r="C35" s="149">
        <v>40750</v>
      </c>
      <c r="D35" s="69"/>
      <c r="E35" s="48">
        <v>567</v>
      </c>
      <c r="F35" s="48">
        <v>672</v>
      </c>
      <c r="G35" s="48">
        <v>627.2132837939381</v>
      </c>
      <c r="H35" s="48">
        <v>12926.5</v>
      </c>
      <c r="I35" s="48">
        <v>945</v>
      </c>
      <c r="J35" s="48">
        <v>1102.5</v>
      </c>
      <c r="K35" s="48">
        <v>1026.13018134715</v>
      </c>
      <c r="L35" s="48">
        <v>673.7</v>
      </c>
      <c r="M35" s="48">
        <v>723.45</v>
      </c>
      <c r="N35" s="48">
        <v>802.2</v>
      </c>
      <c r="O35" s="48">
        <v>762.60259692757882</v>
      </c>
      <c r="P35" s="48">
        <v>23505.3</v>
      </c>
    </row>
    <row r="36" spans="1:17" ht="11.25" customHeight="1" x14ac:dyDescent="0.15">
      <c r="A36" s="15"/>
      <c r="B36" s="100"/>
      <c r="C36" s="149">
        <v>40751</v>
      </c>
      <c r="D36" s="69"/>
      <c r="E36" s="48">
        <v>567</v>
      </c>
      <c r="F36" s="48">
        <v>672</v>
      </c>
      <c r="G36" s="48">
        <v>634.19110367892984</v>
      </c>
      <c r="H36" s="48">
        <v>28849.7</v>
      </c>
      <c r="I36" s="48">
        <v>945</v>
      </c>
      <c r="J36" s="48">
        <v>1102.5</v>
      </c>
      <c r="K36" s="48">
        <v>1051.9060773480662</v>
      </c>
      <c r="L36" s="48">
        <v>2021.6</v>
      </c>
      <c r="M36" s="48">
        <v>720.30000000000007</v>
      </c>
      <c r="N36" s="48">
        <v>807.45</v>
      </c>
      <c r="O36" s="48">
        <v>754.32176972113143</v>
      </c>
      <c r="P36" s="48">
        <v>32676.9</v>
      </c>
    </row>
    <row r="37" spans="1:17" ht="11.25" customHeight="1" x14ac:dyDescent="0.15">
      <c r="A37" s="15"/>
      <c r="B37" s="100"/>
      <c r="C37" s="149">
        <v>40752</v>
      </c>
      <c r="D37" s="69"/>
      <c r="E37" s="48">
        <v>567</v>
      </c>
      <c r="F37" s="48">
        <v>672</v>
      </c>
      <c r="G37" s="48">
        <v>629.92227302416723</v>
      </c>
      <c r="H37" s="48">
        <v>18116.900000000001</v>
      </c>
      <c r="I37" s="48">
        <v>945</v>
      </c>
      <c r="J37" s="48">
        <v>1102.5</v>
      </c>
      <c r="K37" s="48">
        <v>1056.1188448722696</v>
      </c>
      <c r="L37" s="48">
        <v>1050.8</v>
      </c>
      <c r="M37" s="48">
        <v>719.25</v>
      </c>
      <c r="N37" s="48">
        <v>814.80000000000007</v>
      </c>
      <c r="O37" s="48">
        <v>758.10739113326349</v>
      </c>
      <c r="P37" s="48">
        <v>26775.5</v>
      </c>
    </row>
    <row r="38" spans="1:17" ht="13.5" customHeight="1" x14ac:dyDescent="0.15">
      <c r="B38" s="7"/>
      <c r="C38" s="149">
        <v>40753</v>
      </c>
      <c r="D38" s="8"/>
      <c r="E38" s="7">
        <v>588</v>
      </c>
      <c r="F38" s="7">
        <v>672</v>
      </c>
      <c r="G38" s="7">
        <v>618.78453799770148</v>
      </c>
      <c r="H38" s="7">
        <v>17713.099999999999</v>
      </c>
      <c r="I38" s="7">
        <v>945</v>
      </c>
      <c r="J38" s="7">
        <v>1102.5</v>
      </c>
      <c r="K38" s="7">
        <v>1074.4402032871972</v>
      </c>
      <c r="L38" s="7">
        <v>886.9</v>
      </c>
      <c r="M38" s="7">
        <v>738.15</v>
      </c>
      <c r="N38" s="7">
        <v>816.90000000000009</v>
      </c>
      <c r="O38" s="7">
        <v>766.21151104124033</v>
      </c>
      <c r="P38" s="7">
        <v>17037.7</v>
      </c>
      <c r="Q38" s="7"/>
    </row>
    <row r="39" spans="1:17" x14ac:dyDescent="0.15">
      <c r="B39" s="31"/>
      <c r="C39" s="149"/>
      <c r="D39" s="15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5"/>
    </row>
    <row r="40" spans="1:17" x14ac:dyDescent="0.15">
      <c r="B40" s="32"/>
      <c r="C40" s="150"/>
      <c r="D40" s="16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R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8" ht="15" customHeight="1" x14ac:dyDescent="0.15">
      <c r="B1" s="111"/>
      <c r="C1" s="106"/>
      <c r="D1" s="106"/>
    </row>
    <row r="2" spans="1:18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8" ht="12.75" customHeight="1" x14ac:dyDescent="0.15">
      <c r="B3" s="8"/>
      <c r="C3" s="103"/>
      <c r="D3" s="103"/>
      <c r="E3" s="8"/>
      <c r="F3" s="8"/>
      <c r="G3" s="8"/>
      <c r="H3" s="8"/>
      <c r="I3" s="8"/>
      <c r="J3" s="8"/>
      <c r="P3" s="38" t="s">
        <v>0</v>
      </c>
    </row>
    <row r="4" spans="1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" customHeight="1" x14ac:dyDescent="0.15">
      <c r="A5" s="15"/>
      <c r="B5" s="4"/>
      <c r="C5" s="39" t="s">
        <v>60</v>
      </c>
      <c r="D5" s="40"/>
      <c r="E5" s="41" t="s">
        <v>143</v>
      </c>
      <c r="F5" s="42"/>
      <c r="G5" s="42"/>
      <c r="H5" s="43"/>
      <c r="I5" s="41" t="s">
        <v>144</v>
      </c>
      <c r="J5" s="42"/>
      <c r="K5" s="42"/>
      <c r="L5" s="43"/>
      <c r="M5" s="41" t="s">
        <v>75</v>
      </c>
      <c r="N5" s="42"/>
      <c r="O5" s="42"/>
      <c r="P5" s="43"/>
      <c r="R5" s="8"/>
    </row>
    <row r="6" spans="1:18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R6" s="8"/>
    </row>
    <row r="7" spans="1:18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1:18" x14ac:dyDescent="0.15">
      <c r="A8" s="15"/>
      <c r="B8" s="55" t="s">
        <v>58</v>
      </c>
      <c r="C8" s="8">
        <v>18</v>
      </c>
      <c r="D8" s="33" t="s">
        <v>59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  <c r="R8" s="8"/>
    </row>
    <row r="9" spans="1:18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  <c r="R9" s="8"/>
    </row>
    <row r="10" spans="1:18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  <c r="R10" s="8"/>
    </row>
    <row r="11" spans="1:18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  <c r="R11" s="8"/>
    </row>
    <row r="12" spans="1:18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  <c r="R12" s="8"/>
    </row>
    <row r="13" spans="1:18" x14ac:dyDescent="0.15">
      <c r="A13" s="15"/>
      <c r="B13" s="31" t="s">
        <v>161</v>
      </c>
      <c r="C13" s="8">
        <v>7</v>
      </c>
      <c r="D13" s="15" t="s">
        <v>166</v>
      </c>
      <c r="E13" s="47">
        <v>2005</v>
      </c>
      <c r="F13" s="48">
        <v>2524</v>
      </c>
      <c r="G13" s="69">
        <v>2189</v>
      </c>
      <c r="H13" s="48">
        <v>2522</v>
      </c>
      <c r="I13" s="47">
        <v>1208</v>
      </c>
      <c r="J13" s="48">
        <v>1470</v>
      </c>
      <c r="K13" s="49">
        <v>1302</v>
      </c>
      <c r="L13" s="48">
        <v>4781</v>
      </c>
      <c r="M13" s="47">
        <v>2205</v>
      </c>
      <c r="N13" s="48">
        <v>2730</v>
      </c>
      <c r="O13" s="69">
        <v>2395</v>
      </c>
      <c r="P13" s="48">
        <v>38244</v>
      </c>
      <c r="R13" s="8"/>
    </row>
    <row r="14" spans="1:18" x14ac:dyDescent="0.15">
      <c r="A14" s="15"/>
      <c r="B14" s="31"/>
      <c r="C14" s="8">
        <v>8</v>
      </c>
      <c r="D14" s="15"/>
      <c r="E14" s="47">
        <v>2100</v>
      </c>
      <c r="F14" s="48">
        <v>2436</v>
      </c>
      <c r="G14" s="69">
        <v>2208</v>
      </c>
      <c r="H14" s="48">
        <v>3186</v>
      </c>
      <c r="I14" s="47">
        <v>1208</v>
      </c>
      <c r="J14" s="48">
        <v>1418</v>
      </c>
      <c r="K14" s="49">
        <v>1281</v>
      </c>
      <c r="L14" s="48">
        <v>5024</v>
      </c>
      <c r="M14" s="47">
        <v>2258</v>
      </c>
      <c r="N14" s="48">
        <v>2625</v>
      </c>
      <c r="O14" s="69">
        <v>2359</v>
      </c>
      <c r="P14" s="48">
        <v>43574</v>
      </c>
    </row>
    <row r="15" spans="1:18" x14ac:dyDescent="0.15">
      <c r="A15" s="15"/>
      <c r="B15" s="31"/>
      <c r="C15" s="8">
        <v>9</v>
      </c>
      <c r="D15" s="15"/>
      <c r="E15" s="47">
        <v>2205</v>
      </c>
      <c r="F15" s="48">
        <v>2552</v>
      </c>
      <c r="G15" s="69">
        <v>2291</v>
      </c>
      <c r="H15" s="117">
        <v>2720</v>
      </c>
      <c r="I15" s="117">
        <v>1260</v>
      </c>
      <c r="J15" s="117">
        <v>1575</v>
      </c>
      <c r="K15" s="117">
        <v>1322</v>
      </c>
      <c r="L15" s="117">
        <v>6971</v>
      </c>
      <c r="M15" s="117">
        <v>2310</v>
      </c>
      <c r="N15" s="117">
        <v>2730</v>
      </c>
      <c r="O15" s="117">
        <v>2471</v>
      </c>
      <c r="P15" s="117">
        <v>41718</v>
      </c>
    </row>
    <row r="16" spans="1:18" x14ac:dyDescent="0.15">
      <c r="A16" s="8"/>
      <c r="B16" s="31"/>
      <c r="C16" s="8">
        <v>10</v>
      </c>
      <c r="D16" s="15"/>
      <c r="E16" s="48">
        <v>2205</v>
      </c>
      <c r="F16" s="48">
        <v>2478</v>
      </c>
      <c r="G16" s="48">
        <v>2254.0810810810817</v>
      </c>
      <c r="H16" s="117">
        <v>2701.2</v>
      </c>
      <c r="I16" s="117">
        <v>1365</v>
      </c>
      <c r="J16" s="117">
        <v>1575</v>
      </c>
      <c r="K16" s="117">
        <v>1476.9717555232171</v>
      </c>
      <c r="L16" s="117">
        <v>8842.6</v>
      </c>
      <c r="M16" s="117">
        <v>2415</v>
      </c>
      <c r="N16" s="117">
        <v>2730</v>
      </c>
      <c r="O16" s="117">
        <v>2601.3692803855643</v>
      </c>
      <c r="P16" s="117">
        <v>38083.1</v>
      </c>
    </row>
    <row r="17" spans="1:16" x14ac:dyDescent="0.15">
      <c r="A17" s="8"/>
      <c r="B17" s="31"/>
      <c r="C17" s="8">
        <v>11</v>
      </c>
      <c r="D17" s="15"/>
      <c r="E17" s="48">
        <v>2205</v>
      </c>
      <c r="F17" s="48">
        <v>2541</v>
      </c>
      <c r="G17" s="48">
        <v>2323.4870343455982</v>
      </c>
      <c r="H17" s="117">
        <v>3129.8</v>
      </c>
      <c r="I17" s="117">
        <v>1417.5</v>
      </c>
      <c r="J17" s="117">
        <v>1596</v>
      </c>
      <c r="K17" s="117">
        <v>1482.2336807460235</v>
      </c>
      <c r="L17" s="117">
        <v>10822.6</v>
      </c>
      <c r="M17" s="117">
        <v>2310</v>
      </c>
      <c r="N17" s="117">
        <v>2940</v>
      </c>
      <c r="O17" s="117">
        <v>2517.5875407043713</v>
      </c>
      <c r="P17" s="117">
        <v>43802.1</v>
      </c>
    </row>
    <row r="18" spans="1:16" x14ac:dyDescent="0.15">
      <c r="A18" s="8"/>
      <c r="B18" s="31"/>
      <c r="C18" s="8">
        <v>12</v>
      </c>
      <c r="D18" s="15"/>
      <c r="E18" s="48">
        <v>2257.5</v>
      </c>
      <c r="F18" s="48">
        <v>2572.5</v>
      </c>
      <c r="G18" s="48">
        <v>2320.6520681265206</v>
      </c>
      <c r="H18" s="117">
        <v>6040.2</v>
      </c>
      <c r="I18" s="117">
        <v>1417.5</v>
      </c>
      <c r="J18" s="117">
        <v>1596</v>
      </c>
      <c r="K18" s="117">
        <v>1475.5782326878896</v>
      </c>
      <c r="L18" s="117">
        <v>13706.6</v>
      </c>
      <c r="M18" s="117">
        <v>2415</v>
      </c>
      <c r="N18" s="117">
        <v>2625</v>
      </c>
      <c r="O18" s="117">
        <v>2589.0108762932182</v>
      </c>
      <c r="P18" s="15">
        <v>62172.800000000003</v>
      </c>
    </row>
    <row r="19" spans="1:16" x14ac:dyDescent="0.15">
      <c r="A19" s="8"/>
      <c r="B19" s="31" t="s">
        <v>163</v>
      </c>
      <c r="C19" s="8">
        <v>1</v>
      </c>
      <c r="D19" s="15" t="s">
        <v>166</v>
      </c>
      <c r="E19" s="48">
        <v>2100</v>
      </c>
      <c r="F19" s="48">
        <v>2730</v>
      </c>
      <c r="G19" s="48">
        <v>2382.7547645825107</v>
      </c>
      <c r="H19" s="117">
        <v>4112.7</v>
      </c>
      <c r="I19" s="117">
        <v>1365</v>
      </c>
      <c r="J19" s="117">
        <v>1575</v>
      </c>
      <c r="K19" s="117">
        <v>1410.2155009451794</v>
      </c>
      <c r="L19" s="117">
        <v>16878.3</v>
      </c>
      <c r="M19" s="117">
        <v>2415</v>
      </c>
      <c r="N19" s="117">
        <v>2940</v>
      </c>
      <c r="O19" s="117">
        <v>2554.1742302645662</v>
      </c>
      <c r="P19" s="15">
        <v>51081.8</v>
      </c>
    </row>
    <row r="20" spans="1:16" x14ac:dyDescent="0.15">
      <c r="A20" s="8"/>
      <c r="B20" s="31"/>
      <c r="C20" s="8">
        <v>2</v>
      </c>
      <c r="D20" s="15"/>
      <c r="E20" s="48">
        <v>2100</v>
      </c>
      <c r="F20" s="48">
        <v>2415</v>
      </c>
      <c r="G20" s="48">
        <v>2217.0856715301161</v>
      </c>
      <c r="H20" s="117">
        <v>2776.6</v>
      </c>
      <c r="I20" s="117">
        <v>1365</v>
      </c>
      <c r="J20" s="117">
        <v>1575</v>
      </c>
      <c r="K20" s="117">
        <v>1421.8185344116191</v>
      </c>
      <c r="L20" s="117">
        <v>10533.6</v>
      </c>
      <c r="M20" s="117">
        <v>2415</v>
      </c>
      <c r="N20" s="117">
        <v>2730</v>
      </c>
      <c r="O20" s="117">
        <v>2624.1100558659218</v>
      </c>
      <c r="P20" s="15">
        <v>26971.3</v>
      </c>
    </row>
    <row r="21" spans="1:16" x14ac:dyDescent="0.15">
      <c r="A21" s="8"/>
      <c r="B21" s="31"/>
      <c r="C21" s="8">
        <v>3</v>
      </c>
      <c r="D21" s="15"/>
      <c r="E21" s="48">
        <v>2100</v>
      </c>
      <c r="F21" s="48">
        <v>2467.5</v>
      </c>
      <c r="G21" s="48">
        <v>2218.2349203373951</v>
      </c>
      <c r="H21" s="117">
        <v>3360.5</v>
      </c>
      <c r="I21" s="117">
        <v>1365</v>
      </c>
      <c r="J21" s="117">
        <v>1575</v>
      </c>
      <c r="K21" s="117">
        <v>1413.3094249402288</v>
      </c>
      <c r="L21" s="117">
        <v>8483</v>
      </c>
      <c r="M21" s="117">
        <v>2520</v>
      </c>
      <c r="N21" s="117">
        <v>2730</v>
      </c>
      <c r="O21" s="117">
        <v>2598.001441150001</v>
      </c>
      <c r="P21" s="15">
        <v>33289</v>
      </c>
    </row>
    <row r="22" spans="1:16" x14ac:dyDescent="0.15">
      <c r="A22" s="8"/>
      <c r="B22" s="31"/>
      <c r="C22" s="8">
        <v>4</v>
      </c>
      <c r="D22" s="15"/>
      <c r="E22" s="48">
        <v>0</v>
      </c>
      <c r="F22" s="48">
        <v>0</v>
      </c>
      <c r="G22" s="48">
        <v>0</v>
      </c>
      <c r="H22" s="117">
        <v>3013.9</v>
      </c>
      <c r="I22" s="117">
        <v>1365</v>
      </c>
      <c r="J22" s="117">
        <v>1543.5</v>
      </c>
      <c r="K22" s="117">
        <v>1413.3942639094048</v>
      </c>
      <c r="L22" s="117">
        <v>7113.9</v>
      </c>
      <c r="M22" s="117">
        <v>2520</v>
      </c>
      <c r="N22" s="117">
        <v>2730</v>
      </c>
      <c r="O22" s="117">
        <v>2568.5836191751023</v>
      </c>
      <c r="P22" s="15">
        <v>36140</v>
      </c>
    </row>
    <row r="23" spans="1:16" x14ac:dyDescent="0.15">
      <c r="A23" s="8"/>
      <c r="B23" s="31"/>
      <c r="C23" s="8">
        <v>5</v>
      </c>
      <c r="D23" s="15"/>
      <c r="E23" s="48">
        <v>2310</v>
      </c>
      <c r="F23" s="48">
        <v>2478</v>
      </c>
      <c r="G23" s="69">
        <v>2354.0034275921166</v>
      </c>
      <c r="H23" s="117">
        <v>2708</v>
      </c>
      <c r="I23" s="117">
        <v>1365</v>
      </c>
      <c r="J23" s="117">
        <v>1543.5</v>
      </c>
      <c r="K23" s="117">
        <v>1409.3049126121866</v>
      </c>
      <c r="L23" s="117">
        <v>8613.1</v>
      </c>
      <c r="M23" s="117">
        <v>2520</v>
      </c>
      <c r="N23" s="117">
        <v>2730</v>
      </c>
      <c r="O23" s="117">
        <v>2542.2277088098776</v>
      </c>
      <c r="P23" s="117">
        <v>8613.1</v>
      </c>
    </row>
    <row r="24" spans="1:16" x14ac:dyDescent="0.15">
      <c r="A24" s="8"/>
      <c r="B24" s="31"/>
      <c r="C24" s="8">
        <v>6</v>
      </c>
      <c r="D24" s="15"/>
      <c r="E24" s="48">
        <v>2215.5</v>
      </c>
      <c r="F24" s="48">
        <v>2614.5</v>
      </c>
      <c r="G24" s="48">
        <v>2319.7947610823257</v>
      </c>
      <c r="H24" s="117">
        <v>2529.5</v>
      </c>
      <c r="I24" s="117">
        <v>1365</v>
      </c>
      <c r="J24" s="117">
        <v>1543.5</v>
      </c>
      <c r="K24" s="117">
        <v>1439.3822205551392</v>
      </c>
      <c r="L24" s="117">
        <v>8294.7000000000007</v>
      </c>
      <c r="M24" s="117">
        <v>2310</v>
      </c>
      <c r="N24" s="117">
        <v>2730</v>
      </c>
      <c r="O24" s="117">
        <v>2431.331970270689</v>
      </c>
      <c r="P24" s="15">
        <v>33434.6</v>
      </c>
    </row>
    <row r="25" spans="1:16" x14ac:dyDescent="0.15">
      <c r="A25" s="8"/>
      <c r="B25" s="32"/>
      <c r="C25" s="6">
        <v>7</v>
      </c>
      <c r="D25" s="16"/>
      <c r="E25" s="50">
        <v>1995</v>
      </c>
      <c r="F25" s="50">
        <v>2478</v>
      </c>
      <c r="G25" s="50">
        <v>2107.7601917723478</v>
      </c>
      <c r="H25" s="124">
        <v>2287</v>
      </c>
      <c r="I25" s="124">
        <v>1260</v>
      </c>
      <c r="J25" s="124">
        <v>1575</v>
      </c>
      <c r="K25" s="124">
        <v>1330.7198086452456</v>
      </c>
      <c r="L25" s="124">
        <v>6872.1</v>
      </c>
      <c r="M25" s="124">
        <v>2310</v>
      </c>
      <c r="N25" s="124">
        <v>2730</v>
      </c>
      <c r="O25" s="124">
        <v>2389.9843642463875</v>
      </c>
      <c r="P25" s="16">
        <v>43511.8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W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3" ht="15" customHeight="1" x14ac:dyDescent="0.15">
      <c r="B1" s="106"/>
      <c r="C1" s="106"/>
      <c r="D1" s="106"/>
    </row>
    <row r="2" spans="1:23" ht="12.75" customHeight="1" x14ac:dyDescent="0.15">
      <c r="B2" s="19" t="s">
        <v>52</v>
      </c>
      <c r="C2" s="37"/>
      <c r="D2" s="37"/>
      <c r="V2" s="8"/>
      <c r="W2" s="8"/>
    </row>
    <row r="3" spans="1:23" ht="12.75" customHeight="1" x14ac:dyDescent="0.15">
      <c r="B3" s="37"/>
      <c r="C3" s="37"/>
      <c r="D3" s="37"/>
      <c r="T3" s="23" t="s">
        <v>0</v>
      </c>
      <c r="V3" s="8"/>
      <c r="W3" s="8"/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3" ht="13.5" customHeight="1" x14ac:dyDescent="0.15">
      <c r="B5" s="4"/>
      <c r="C5" s="41" t="s">
        <v>60</v>
      </c>
      <c r="D5" s="40"/>
      <c r="E5" s="93" t="s">
        <v>149</v>
      </c>
      <c r="F5" s="94"/>
      <c r="G5" s="94"/>
      <c r="H5" s="95"/>
      <c r="I5" s="93" t="s">
        <v>150</v>
      </c>
      <c r="J5" s="94"/>
      <c r="K5" s="94"/>
      <c r="L5" s="95"/>
      <c r="M5" s="93" t="s">
        <v>151</v>
      </c>
      <c r="N5" s="94"/>
      <c r="O5" s="94"/>
      <c r="P5" s="95"/>
      <c r="Q5" s="93" t="s">
        <v>152</v>
      </c>
      <c r="R5" s="94"/>
      <c r="S5" s="94"/>
      <c r="T5" s="95"/>
      <c r="V5" s="8"/>
      <c r="W5" s="8"/>
    </row>
    <row r="6" spans="1:23" ht="13.5" customHeight="1" x14ac:dyDescent="0.15">
      <c r="B6" s="79" t="s">
        <v>137</v>
      </c>
      <c r="C6" s="80"/>
      <c r="D6" s="40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</row>
    <row r="7" spans="1:23" ht="13.5" customHeight="1" x14ac:dyDescent="0.15">
      <c r="B7" s="55" t="s">
        <v>58</v>
      </c>
      <c r="C7" s="8">
        <v>19</v>
      </c>
      <c r="D7" s="33" t="s">
        <v>59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  <c r="V7" s="49"/>
      <c r="W7" s="8"/>
    </row>
    <row r="8" spans="1:23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  <c r="V8" s="49"/>
      <c r="W8" s="8"/>
    </row>
    <row r="9" spans="1:23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  <c r="V9" s="49"/>
      <c r="W9" s="8"/>
    </row>
    <row r="10" spans="1:23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  <c r="V10" s="49"/>
      <c r="W10" s="8"/>
    </row>
    <row r="11" spans="1:23" ht="13.5" customHeight="1" x14ac:dyDescent="0.15">
      <c r="B11" s="31" t="s">
        <v>161</v>
      </c>
      <c r="C11" s="8">
        <v>7</v>
      </c>
      <c r="D11" s="15" t="s">
        <v>166</v>
      </c>
      <c r="E11" s="48">
        <v>777</v>
      </c>
      <c r="F11" s="48">
        <v>862</v>
      </c>
      <c r="G11" s="48">
        <v>820</v>
      </c>
      <c r="H11" s="48">
        <v>8049</v>
      </c>
      <c r="I11" s="48">
        <v>504</v>
      </c>
      <c r="J11" s="48">
        <v>562</v>
      </c>
      <c r="K11" s="48">
        <v>514</v>
      </c>
      <c r="L11" s="48">
        <v>12492</v>
      </c>
      <c r="M11" s="48">
        <v>808</v>
      </c>
      <c r="N11" s="48">
        <v>952</v>
      </c>
      <c r="O11" s="48">
        <v>859</v>
      </c>
      <c r="P11" s="48">
        <v>4033</v>
      </c>
      <c r="Q11" s="48">
        <v>777</v>
      </c>
      <c r="R11" s="48">
        <v>840</v>
      </c>
      <c r="S11" s="48">
        <v>795</v>
      </c>
      <c r="T11" s="48">
        <v>16545</v>
      </c>
      <c r="V11" s="8"/>
      <c r="W11" s="8"/>
    </row>
    <row r="12" spans="1:23" ht="13.5" customHeight="1" x14ac:dyDescent="0.15">
      <c r="B12" s="31"/>
      <c r="C12" s="8">
        <v>8</v>
      </c>
      <c r="D12" s="15"/>
      <c r="E12" s="48">
        <v>714</v>
      </c>
      <c r="F12" s="48">
        <v>788</v>
      </c>
      <c r="G12" s="48">
        <v>728</v>
      </c>
      <c r="H12" s="48">
        <v>9464</v>
      </c>
      <c r="I12" s="48">
        <v>452</v>
      </c>
      <c r="J12" s="48">
        <v>504</v>
      </c>
      <c r="K12" s="48">
        <v>496</v>
      </c>
      <c r="L12" s="48">
        <v>14483</v>
      </c>
      <c r="M12" s="48">
        <v>756</v>
      </c>
      <c r="N12" s="48">
        <v>893</v>
      </c>
      <c r="O12" s="48">
        <v>779</v>
      </c>
      <c r="P12" s="48">
        <v>6964</v>
      </c>
      <c r="Q12" s="48">
        <v>677</v>
      </c>
      <c r="R12" s="48">
        <v>777</v>
      </c>
      <c r="S12" s="48">
        <v>731</v>
      </c>
      <c r="T12" s="48">
        <v>21600</v>
      </c>
      <c r="V12" s="8"/>
      <c r="W12" s="8"/>
    </row>
    <row r="13" spans="1:23" ht="13.5" customHeight="1" x14ac:dyDescent="0.15">
      <c r="B13" s="31"/>
      <c r="C13" s="8">
        <v>9</v>
      </c>
      <c r="D13" s="15"/>
      <c r="E13" s="69">
        <v>714</v>
      </c>
      <c r="F13" s="48">
        <v>822</v>
      </c>
      <c r="G13" s="48">
        <v>774</v>
      </c>
      <c r="H13" s="48">
        <v>10283</v>
      </c>
      <c r="I13" s="48">
        <v>452</v>
      </c>
      <c r="J13" s="48">
        <v>546</v>
      </c>
      <c r="K13" s="48">
        <v>502</v>
      </c>
      <c r="L13" s="48">
        <v>20195</v>
      </c>
      <c r="M13" s="48">
        <v>788</v>
      </c>
      <c r="N13" s="48">
        <v>872</v>
      </c>
      <c r="O13" s="48">
        <v>824</v>
      </c>
      <c r="P13" s="48">
        <v>6060</v>
      </c>
      <c r="Q13" s="48">
        <v>683</v>
      </c>
      <c r="R13" s="48">
        <v>756</v>
      </c>
      <c r="S13" s="48">
        <v>710</v>
      </c>
      <c r="T13" s="48">
        <v>18379</v>
      </c>
      <c r="V13" s="8"/>
      <c r="W13" s="8"/>
    </row>
    <row r="14" spans="1:23" ht="13.5" customHeight="1" x14ac:dyDescent="0.15">
      <c r="A14" s="8"/>
      <c r="B14" s="31"/>
      <c r="C14" s="8">
        <v>10</v>
      </c>
      <c r="D14" s="15"/>
      <c r="E14" s="48">
        <v>714</v>
      </c>
      <c r="F14" s="48">
        <v>787.5</v>
      </c>
      <c r="G14" s="48">
        <v>739.03970318689767</v>
      </c>
      <c r="H14" s="48">
        <v>5530.3</v>
      </c>
      <c r="I14" s="48">
        <v>451.5</v>
      </c>
      <c r="J14" s="48">
        <v>525</v>
      </c>
      <c r="K14" s="48">
        <v>488.36379514979075</v>
      </c>
      <c r="L14" s="48">
        <v>20823.7</v>
      </c>
      <c r="M14" s="48">
        <v>787.5</v>
      </c>
      <c r="N14" s="48">
        <v>871.5</v>
      </c>
      <c r="O14" s="48">
        <v>811.39929999156641</v>
      </c>
      <c r="P14" s="48">
        <v>9759.7000000000007</v>
      </c>
      <c r="Q14" s="48">
        <v>682.5</v>
      </c>
      <c r="R14" s="48">
        <v>756</v>
      </c>
      <c r="S14" s="48">
        <v>715.86091659232818</v>
      </c>
      <c r="T14" s="48">
        <v>27567.7</v>
      </c>
      <c r="V14" s="8"/>
      <c r="W14" s="8"/>
    </row>
    <row r="15" spans="1:23" ht="13.5" customHeight="1" x14ac:dyDescent="0.15">
      <c r="A15" s="8"/>
      <c r="B15" s="31"/>
      <c r="C15" s="8">
        <v>11</v>
      </c>
      <c r="D15" s="15"/>
      <c r="E15" s="48">
        <v>714</v>
      </c>
      <c r="F15" s="48">
        <v>792.75</v>
      </c>
      <c r="G15" s="48">
        <v>745.82158322056807</v>
      </c>
      <c r="H15" s="48">
        <v>10808.5</v>
      </c>
      <c r="I15" s="48">
        <v>441</v>
      </c>
      <c r="J15" s="48">
        <v>546</v>
      </c>
      <c r="K15" s="48">
        <v>479.45536041096057</v>
      </c>
      <c r="L15" s="48">
        <v>21642.799999999999</v>
      </c>
      <c r="M15" s="48">
        <v>787.5</v>
      </c>
      <c r="N15" s="48">
        <v>892.5</v>
      </c>
      <c r="O15" s="48">
        <v>820.83978324573252</v>
      </c>
      <c r="P15" s="48">
        <v>8434.9</v>
      </c>
      <c r="Q15" s="48">
        <v>682.5</v>
      </c>
      <c r="R15" s="48">
        <v>787.5</v>
      </c>
      <c r="S15" s="48">
        <v>748.62863821765916</v>
      </c>
      <c r="T15" s="69">
        <v>30689</v>
      </c>
      <c r="V15" s="8"/>
      <c r="W15" s="8"/>
    </row>
    <row r="16" spans="1:23" ht="13.5" customHeight="1" x14ac:dyDescent="0.15">
      <c r="A16" s="8"/>
      <c r="B16" s="31"/>
      <c r="C16" s="8">
        <v>12</v>
      </c>
      <c r="D16" s="15"/>
      <c r="E16" s="48">
        <v>798</v>
      </c>
      <c r="F16" s="48">
        <v>856.80000000000007</v>
      </c>
      <c r="G16" s="48">
        <v>822.47558889327536</v>
      </c>
      <c r="H16" s="48">
        <v>7889.1</v>
      </c>
      <c r="I16" s="48">
        <v>441</v>
      </c>
      <c r="J16" s="48">
        <v>525</v>
      </c>
      <c r="K16" s="48">
        <v>482.42225979006867</v>
      </c>
      <c r="L16" s="48">
        <v>16373.5</v>
      </c>
      <c r="M16" s="48">
        <v>840</v>
      </c>
      <c r="N16" s="48">
        <v>892.5</v>
      </c>
      <c r="O16" s="48">
        <v>884.78774556944643</v>
      </c>
      <c r="P16" s="48">
        <v>14299.6</v>
      </c>
      <c r="Q16" s="48">
        <v>787.5</v>
      </c>
      <c r="R16" s="48">
        <v>840</v>
      </c>
      <c r="S16" s="48">
        <v>801.11753721483308</v>
      </c>
      <c r="T16" s="69">
        <v>24082.6</v>
      </c>
      <c r="V16" s="8"/>
      <c r="W16" s="8"/>
    </row>
    <row r="17" spans="1:20" ht="13.5" customHeight="1" x14ac:dyDescent="0.15">
      <c r="A17" s="8"/>
      <c r="B17" s="31" t="s">
        <v>163</v>
      </c>
      <c r="C17" s="8">
        <v>1</v>
      </c>
      <c r="D17" s="15" t="s">
        <v>166</v>
      </c>
      <c r="E17" s="48">
        <v>798</v>
      </c>
      <c r="F17" s="48">
        <v>840</v>
      </c>
      <c r="G17" s="48">
        <v>829.17270750271837</v>
      </c>
      <c r="H17" s="48">
        <v>3564.3</v>
      </c>
      <c r="I17" s="48">
        <v>441</v>
      </c>
      <c r="J17" s="48">
        <v>525</v>
      </c>
      <c r="K17" s="48">
        <v>469.83105148451182</v>
      </c>
      <c r="L17" s="48">
        <v>30567.1</v>
      </c>
      <c r="M17" s="48">
        <v>840</v>
      </c>
      <c r="N17" s="48">
        <v>882</v>
      </c>
      <c r="O17" s="48">
        <v>866.32285714285717</v>
      </c>
      <c r="P17" s="48">
        <v>7838.8</v>
      </c>
      <c r="Q17" s="48">
        <v>787.5</v>
      </c>
      <c r="R17" s="48">
        <v>840</v>
      </c>
      <c r="S17" s="48">
        <v>806.79674578233551</v>
      </c>
      <c r="T17" s="69">
        <v>11058.1</v>
      </c>
    </row>
    <row r="18" spans="1:20" ht="13.5" customHeight="1" x14ac:dyDescent="0.15">
      <c r="A18" s="8"/>
      <c r="B18" s="31"/>
      <c r="C18" s="8">
        <v>2</v>
      </c>
      <c r="D18" s="15"/>
      <c r="E18" s="48">
        <v>766.5</v>
      </c>
      <c r="F18" s="48">
        <v>840</v>
      </c>
      <c r="G18" s="48">
        <v>796.1519924946391</v>
      </c>
      <c r="H18" s="48">
        <v>6580</v>
      </c>
      <c r="I18" s="48">
        <v>441</v>
      </c>
      <c r="J18" s="48">
        <v>525</v>
      </c>
      <c r="K18" s="48">
        <v>475.4371603690131</v>
      </c>
      <c r="L18" s="48">
        <v>15844.3</v>
      </c>
      <c r="M18" s="48">
        <v>787.5</v>
      </c>
      <c r="N18" s="48">
        <v>871.5</v>
      </c>
      <c r="O18" s="48">
        <v>823.3520617826274</v>
      </c>
      <c r="P18" s="48">
        <v>5653</v>
      </c>
      <c r="Q18" s="48">
        <v>766.5</v>
      </c>
      <c r="R18" s="48">
        <v>840</v>
      </c>
      <c r="S18" s="48">
        <v>803.58472216534938</v>
      </c>
      <c r="T18" s="48">
        <v>16352</v>
      </c>
    </row>
    <row r="19" spans="1:20" ht="13.5" customHeight="1" x14ac:dyDescent="0.15">
      <c r="A19" s="8"/>
      <c r="B19" s="31"/>
      <c r="C19" s="8">
        <v>3</v>
      </c>
      <c r="D19" s="15"/>
      <c r="E19" s="48">
        <v>808.5</v>
      </c>
      <c r="F19" s="48">
        <v>882</v>
      </c>
      <c r="G19" s="48">
        <v>827.19536441365676</v>
      </c>
      <c r="H19" s="48">
        <v>24871.7</v>
      </c>
      <c r="I19" s="48">
        <v>525</v>
      </c>
      <c r="J19" s="48">
        <v>595.35</v>
      </c>
      <c r="K19" s="48">
        <v>559.52746931618969</v>
      </c>
      <c r="L19" s="48">
        <v>21265.9</v>
      </c>
      <c r="M19" s="48">
        <v>834.75</v>
      </c>
      <c r="N19" s="48">
        <v>912.45</v>
      </c>
      <c r="O19" s="48">
        <v>882.51128668171555</v>
      </c>
      <c r="P19" s="48">
        <v>6990</v>
      </c>
      <c r="Q19" s="48">
        <v>819</v>
      </c>
      <c r="R19" s="48">
        <v>888.30000000000007</v>
      </c>
      <c r="S19" s="48">
        <v>847.04886628381178</v>
      </c>
      <c r="T19" s="69">
        <v>27620.5</v>
      </c>
    </row>
    <row r="20" spans="1:20" ht="13.5" customHeight="1" x14ac:dyDescent="0.15">
      <c r="A20" s="8"/>
      <c r="B20" s="31"/>
      <c r="C20" s="8">
        <v>4</v>
      </c>
      <c r="D20" s="15"/>
      <c r="E20" s="48">
        <v>808.5</v>
      </c>
      <c r="F20" s="48">
        <v>880.95</v>
      </c>
      <c r="G20" s="48">
        <v>831.96982985441127</v>
      </c>
      <c r="H20" s="48">
        <v>7804.7</v>
      </c>
      <c r="I20" s="48">
        <v>525</v>
      </c>
      <c r="J20" s="48">
        <v>595.35</v>
      </c>
      <c r="K20" s="48">
        <v>548.04683861723095</v>
      </c>
      <c r="L20" s="48">
        <v>9727.1</v>
      </c>
      <c r="M20" s="48">
        <v>834.75</v>
      </c>
      <c r="N20" s="48">
        <v>912.45</v>
      </c>
      <c r="O20" s="48">
        <v>890.49070247933889</v>
      </c>
      <c r="P20" s="48">
        <v>9906.1</v>
      </c>
      <c r="Q20" s="48">
        <v>829.5</v>
      </c>
      <c r="R20" s="48">
        <v>892.5</v>
      </c>
      <c r="S20" s="48">
        <v>861.34125571182676</v>
      </c>
      <c r="T20" s="69">
        <v>13721.7</v>
      </c>
    </row>
    <row r="21" spans="1:20" ht="13.5" customHeight="1" x14ac:dyDescent="0.15">
      <c r="A21" s="8"/>
      <c r="B21" s="31"/>
      <c r="C21" s="8">
        <v>5</v>
      </c>
      <c r="D21" s="15"/>
      <c r="E21" s="48">
        <v>808.5</v>
      </c>
      <c r="F21" s="69">
        <v>888.30000000000007</v>
      </c>
      <c r="G21" s="48">
        <v>851.58710763152123</v>
      </c>
      <c r="H21" s="48">
        <v>4299.3</v>
      </c>
      <c r="I21" s="48">
        <v>525</v>
      </c>
      <c r="J21" s="48">
        <v>588</v>
      </c>
      <c r="K21" s="48">
        <v>541.27001727308186</v>
      </c>
      <c r="L21" s="69">
        <v>11028.9</v>
      </c>
      <c r="M21" s="48">
        <v>850.5</v>
      </c>
      <c r="N21" s="48">
        <v>897.75</v>
      </c>
      <c r="O21" s="48">
        <v>874.0112748579545</v>
      </c>
      <c r="P21" s="48">
        <v>5162.1000000000004</v>
      </c>
      <c r="Q21" s="48">
        <v>824.25</v>
      </c>
      <c r="R21" s="48">
        <v>882</v>
      </c>
      <c r="S21" s="48">
        <v>864.65645064701755</v>
      </c>
      <c r="T21" s="69">
        <v>25457.4</v>
      </c>
    </row>
    <row r="22" spans="1:20" ht="13.5" customHeight="1" x14ac:dyDescent="0.15">
      <c r="A22" s="8"/>
      <c r="B22" s="31"/>
      <c r="C22" s="8">
        <v>6</v>
      </c>
      <c r="D22" s="15"/>
      <c r="E22" s="48">
        <v>808.5</v>
      </c>
      <c r="F22" s="48">
        <v>891.45</v>
      </c>
      <c r="G22" s="48">
        <v>855.19397721106895</v>
      </c>
      <c r="H22" s="48">
        <v>6608.4</v>
      </c>
      <c r="I22" s="48">
        <v>525</v>
      </c>
      <c r="J22" s="48">
        <v>588</v>
      </c>
      <c r="K22" s="48">
        <v>546.21978442280954</v>
      </c>
      <c r="L22" s="48">
        <v>21736.799999999999</v>
      </c>
      <c r="M22" s="48">
        <v>850.5</v>
      </c>
      <c r="N22" s="48">
        <v>929.25</v>
      </c>
      <c r="O22" s="48">
        <v>895.80156297885401</v>
      </c>
      <c r="P22" s="48">
        <v>6075.5</v>
      </c>
      <c r="Q22" s="48">
        <v>840</v>
      </c>
      <c r="R22" s="48">
        <v>903</v>
      </c>
      <c r="S22" s="48">
        <v>897.1531252973075</v>
      </c>
      <c r="T22" s="69">
        <v>23488.6</v>
      </c>
    </row>
    <row r="23" spans="1:20" ht="13.5" customHeight="1" x14ac:dyDescent="0.15">
      <c r="A23" s="8"/>
      <c r="B23" s="32"/>
      <c r="C23" s="6">
        <v>7</v>
      </c>
      <c r="D23" s="16"/>
      <c r="E23" s="50">
        <v>808.5</v>
      </c>
      <c r="F23" s="50">
        <v>875.7</v>
      </c>
      <c r="G23" s="50">
        <v>844.70365040583079</v>
      </c>
      <c r="H23" s="50">
        <v>6198.1</v>
      </c>
      <c r="I23" s="50">
        <v>609</v>
      </c>
      <c r="J23" s="50">
        <v>609</v>
      </c>
      <c r="K23" s="50">
        <v>609</v>
      </c>
      <c r="L23" s="50">
        <v>21056.9</v>
      </c>
      <c r="M23" s="50">
        <v>819</v>
      </c>
      <c r="N23" s="50">
        <v>882</v>
      </c>
      <c r="O23" s="50">
        <v>878.36739193175993</v>
      </c>
      <c r="P23" s="50">
        <v>13267.4</v>
      </c>
      <c r="Q23" s="50">
        <v>819</v>
      </c>
      <c r="R23" s="50">
        <v>871.5</v>
      </c>
      <c r="S23" s="50">
        <v>841.30884401114201</v>
      </c>
      <c r="T23" s="52">
        <v>8279.2000000000007</v>
      </c>
    </row>
    <row r="24" spans="1:20" ht="13.5" customHeight="1" x14ac:dyDescent="0.15">
      <c r="B24" s="117"/>
      <c r="C24" s="173" t="s">
        <v>60</v>
      </c>
      <c r="D24" s="174"/>
      <c r="E24" s="99" t="s">
        <v>153</v>
      </c>
      <c r="F24" s="175"/>
      <c r="G24" s="175"/>
      <c r="H24" s="176"/>
      <c r="I24" s="99" t="s">
        <v>154</v>
      </c>
      <c r="J24" s="175"/>
      <c r="K24" s="175"/>
      <c r="L24" s="176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137</v>
      </c>
      <c r="C25" s="80"/>
      <c r="D25" s="40"/>
      <c r="E25" s="96" t="s">
        <v>6</v>
      </c>
      <c r="F25" s="96" t="s">
        <v>2</v>
      </c>
      <c r="G25" s="97" t="s">
        <v>7</v>
      </c>
      <c r="H25" s="96" t="s">
        <v>5</v>
      </c>
      <c r="I25" s="96" t="s">
        <v>6</v>
      </c>
      <c r="J25" s="96" t="s">
        <v>2</v>
      </c>
      <c r="K25" s="97" t="s">
        <v>7</v>
      </c>
      <c r="L25" s="96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58</v>
      </c>
      <c r="C26" s="8">
        <v>19</v>
      </c>
      <c r="D26" s="33" t="s">
        <v>59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161</v>
      </c>
      <c r="C30" s="8">
        <v>7</v>
      </c>
      <c r="D30" s="15" t="s">
        <v>166</v>
      </c>
      <c r="E30" s="48">
        <v>546</v>
      </c>
      <c r="F30" s="48">
        <v>651</v>
      </c>
      <c r="G30" s="48">
        <v>578</v>
      </c>
      <c r="H30" s="48">
        <v>22308</v>
      </c>
      <c r="I30" s="48">
        <v>872</v>
      </c>
      <c r="J30" s="48">
        <v>872</v>
      </c>
      <c r="K30" s="48">
        <v>872</v>
      </c>
      <c r="L30" s="48">
        <v>1968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8</v>
      </c>
      <c r="D31" s="15"/>
      <c r="E31" s="48">
        <v>483</v>
      </c>
      <c r="F31" s="48">
        <v>557</v>
      </c>
      <c r="G31" s="48">
        <v>511</v>
      </c>
      <c r="H31" s="48">
        <v>25675</v>
      </c>
      <c r="I31" s="48">
        <v>840</v>
      </c>
      <c r="J31" s="48">
        <v>872</v>
      </c>
      <c r="K31" s="48">
        <v>865</v>
      </c>
      <c r="L31" s="48">
        <v>1562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9</v>
      </c>
      <c r="D32" s="15"/>
      <c r="E32" s="48">
        <v>483</v>
      </c>
      <c r="F32" s="48">
        <v>600</v>
      </c>
      <c r="G32" s="48">
        <v>525</v>
      </c>
      <c r="H32" s="48">
        <v>28560</v>
      </c>
      <c r="I32" s="48">
        <v>819</v>
      </c>
      <c r="J32" s="48">
        <v>945</v>
      </c>
      <c r="K32" s="48">
        <v>850</v>
      </c>
      <c r="L32" s="48">
        <v>1908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10</v>
      </c>
      <c r="D33" s="15"/>
      <c r="E33" s="48">
        <v>493.5</v>
      </c>
      <c r="F33" s="48">
        <v>556.5</v>
      </c>
      <c r="G33" s="48">
        <v>522.67491579341322</v>
      </c>
      <c r="H33" s="48">
        <v>20610.8</v>
      </c>
      <c r="I33" s="48">
        <v>819</v>
      </c>
      <c r="J33" s="48">
        <v>871.5</v>
      </c>
      <c r="K33" s="48">
        <v>828.01011073663949</v>
      </c>
      <c r="L33" s="48">
        <v>4079.4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11</v>
      </c>
      <c r="D34" s="15"/>
      <c r="E34" s="48">
        <v>472.5</v>
      </c>
      <c r="F34" s="48">
        <v>578.55000000000007</v>
      </c>
      <c r="G34" s="48">
        <v>495.80066296149266</v>
      </c>
      <c r="H34" s="48">
        <v>29065.200000000001</v>
      </c>
      <c r="I34" s="48">
        <v>787.5</v>
      </c>
      <c r="J34" s="48">
        <v>924</v>
      </c>
      <c r="K34" s="48">
        <v>844.89108880592448</v>
      </c>
      <c r="L34" s="69">
        <v>2166.6999999999998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12</v>
      </c>
      <c r="D35" s="15"/>
      <c r="E35" s="48">
        <v>472.5</v>
      </c>
      <c r="F35" s="48">
        <v>556.5</v>
      </c>
      <c r="G35" s="48">
        <v>490.0055320349984</v>
      </c>
      <c r="H35" s="48">
        <v>28611</v>
      </c>
      <c r="I35" s="48">
        <v>871.5</v>
      </c>
      <c r="J35" s="48">
        <v>871.5</v>
      </c>
      <c r="K35" s="48">
        <v>871.5</v>
      </c>
      <c r="L35" s="69">
        <v>1537.8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 t="s">
        <v>163</v>
      </c>
      <c r="C36" s="8">
        <v>1</v>
      </c>
      <c r="D36" s="15" t="s">
        <v>168</v>
      </c>
      <c r="E36" s="48">
        <v>472.5</v>
      </c>
      <c r="F36" s="48">
        <v>550.20000000000005</v>
      </c>
      <c r="G36" s="48">
        <v>485.71277363483284</v>
      </c>
      <c r="H36" s="48">
        <v>67541.8</v>
      </c>
      <c r="I36" s="48">
        <v>871.5</v>
      </c>
      <c r="J36" s="48">
        <v>871.5</v>
      </c>
      <c r="K36" s="48">
        <v>871.50000000000011</v>
      </c>
      <c r="L36" s="69">
        <v>2322.6999999999998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2</v>
      </c>
      <c r="D37" s="15"/>
      <c r="E37" s="69">
        <v>462</v>
      </c>
      <c r="F37" s="48">
        <v>525</v>
      </c>
      <c r="G37" s="48">
        <v>489.94060869630334</v>
      </c>
      <c r="H37" s="48">
        <v>49304.1</v>
      </c>
      <c r="I37" s="48">
        <v>829.5</v>
      </c>
      <c r="J37" s="48">
        <v>871.5</v>
      </c>
      <c r="K37" s="48">
        <v>857.32430031097283</v>
      </c>
      <c r="L37" s="48">
        <v>1011.1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3</v>
      </c>
      <c r="D38" s="15"/>
      <c r="E38" s="48">
        <v>525</v>
      </c>
      <c r="F38" s="48">
        <v>613.20000000000005</v>
      </c>
      <c r="G38" s="48">
        <v>544.50257328261341</v>
      </c>
      <c r="H38" s="48">
        <v>39969.1</v>
      </c>
      <c r="I38" s="48">
        <v>871.5</v>
      </c>
      <c r="J38" s="48">
        <v>871.5</v>
      </c>
      <c r="K38" s="48">
        <v>871.49999999999989</v>
      </c>
      <c r="L38" s="69">
        <v>4945.8999999999996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4</v>
      </c>
      <c r="D39" s="15"/>
      <c r="E39" s="48">
        <v>525</v>
      </c>
      <c r="F39" s="48">
        <v>613.20000000000005</v>
      </c>
      <c r="G39" s="48">
        <v>560.02711724202209</v>
      </c>
      <c r="H39" s="48">
        <v>36814.199999999997</v>
      </c>
      <c r="I39" s="48">
        <v>871.5</v>
      </c>
      <c r="J39" s="48">
        <v>871.5</v>
      </c>
      <c r="K39" s="48">
        <v>871.49999999999989</v>
      </c>
      <c r="L39" s="48">
        <v>3809.7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5</v>
      </c>
      <c r="D40" s="15"/>
      <c r="E40" s="48">
        <v>525</v>
      </c>
      <c r="F40" s="48">
        <v>609</v>
      </c>
      <c r="G40" s="69">
        <v>562.27722239154753</v>
      </c>
      <c r="H40" s="48">
        <v>30302.6</v>
      </c>
      <c r="I40" s="48">
        <v>871.5</v>
      </c>
      <c r="J40" s="48">
        <v>871.5</v>
      </c>
      <c r="K40" s="48">
        <v>871.49999999999989</v>
      </c>
      <c r="L40" s="48">
        <v>11461.4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6</v>
      </c>
      <c r="D41" s="15"/>
      <c r="E41" s="48">
        <v>546</v>
      </c>
      <c r="F41" s="48">
        <v>612.15</v>
      </c>
      <c r="G41" s="48">
        <v>562.69607174424573</v>
      </c>
      <c r="H41" s="48">
        <v>40451.800000000003</v>
      </c>
      <c r="I41" s="48">
        <v>871.5</v>
      </c>
      <c r="J41" s="48">
        <v>935.55000000000007</v>
      </c>
      <c r="K41" s="48">
        <v>881.18834608593306</v>
      </c>
      <c r="L41" s="69">
        <v>3211.9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7</v>
      </c>
      <c r="D42" s="16"/>
      <c r="E42" s="50">
        <v>619.5</v>
      </c>
      <c r="F42" s="50">
        <v>682.5</v>
      </c>
      <c r="G42" s="50">
        <v>628.20893924524944</v>
      </c>
      <c r="H42" s="50">
        <v>48270.7</v>
      </c>
      <c r="I42" s="50">
        <v>888.30000000000007</v>
      </c>
      <c r="J42" s="50">
        <v>1029</v>
      </c>
      <c r="K42" s="50">
        <v>980.6011665325824</v>
      </c>
      <c r="L42" s="52">
        <v>3591.6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7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topLeftCell="A4"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6"/>
      <c r="C1" s="106"/>
      <c r="D1" s="106"/>
    </row>
    <row r="2" spans="2:45" ht="12.75" customHeight="1" x14ac:dyDescent="0.15">
      <c r="B2" s="19" t="s">
        <v>51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9" t="s">
        <v>60</v>
      </c>
      <c r="D5" s="90"/>
      <c r="E5" s="20" t="s">
        <v>118</v>
      </c>
      <c r="F5" s="60"/>
      <c r="G5" s="60"/>
      <c r="H5" s="66"/>
      <c r="I5" s="20" t="s">
        <v>119</v>
      </c>
      <c r="J5" s="60"/>
      <c r="K5" s="60"/>
      <c r="L5" s="66"/>
      <c r="M5" s="20" t="s">
        <v>120</v>
      </c>
      <c r="N5" s="60"/>
      <c r="O5" s="60"/>
      <c r="P5" s="66"/>
      <c r="Q5" s="20" t="s">
        <v>121</v>
      </c>
      <c r="R5" s="60"/>
      <c r="S5" s="60"/>
      <c r="T5" s="66"/>
      <c r="U5" s="20" t="s">
        <v>122</v>
      </c>
      <c r="V5" s="60"/>
      <c r="W5" s="60"/>
      <c r="X5" s="66"/>
    </row>
    <row r="6" spans="2:45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  <c r="Z6" s="8"/>
      <c r="AA6" s="8"/>
    </row>
    <row r="7" spans="2:45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  <c r="Z7" s="8"/>
      <c r="AA7" s="8"/>
    </row>
    <row r="8" spans="2:45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49"/>
      <c r="AA8" s="8"/>
    </row>
    <row r="9" spans="2:45" ht="12" customHeight="1" x14ac:dyDescent="0.15">
      <c r="B9" s="55" t="s">
        <v>58</v>
      </c>
      <c r="C9" s="101">
        <v>20</v>
      </c>
      <c r="D9" s="33" t="s">
        <v>59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  <c r="Z9" s="49"/>
      <c r="AA9" s="8"/>
    </row>
    <row r="10" spans="2:45" ht="12" customHeight="1" x14ac:dyDescent="0.15">
      <c r="B10" s="31"/>
      <c r="C10" s="101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  <c r="Z10" s="49"/>
      <c r="AA10" s="8"/>
    </row>
    <row r="11" spans="2:45" ht="12" customHeight="1" x14ac:dyDescent="0.15">
      <c r="B11" s="32"/>
      <c r="C11" s="102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  <c r="Z11" s="49"/>
      <c r="AA11" s="8"/>
    </row>
    <row r="12" spans="2:45" ht="12" customHeight="1" x14ac:dyDescent="0.15">
      <c r="B12" s="31" t="s">
        <v>161</v>
      </c>
      <c r="C12" s="101">
        <v>11</v>
      </c>
      <c r="D12" s="15" t="s">
        <v>167</v>
      </c>
      <c r="E12" s="48">
        <v>640.29</v>
      </c>
      <c r="F12" s="48">
        <v>725.02499999999998</v>
      </c>
      <c r="G12" s="48">
        <v>659.03929630296977</v>
      </c>
      <c r="H12" s="48">
        <v>26109.4</v>
      </c>
      <c r="I12" s="48">
        <v>609</v>
      </c>
      <c r="J12" s="48">
        <v>693</v>
      </c>
      <c r="K12" s="48">
        <v>637.02152051709322</v>
      </c>
      <c r="L12" s="48">
        <v>160474</v>
      </c>
      <c r="M12" s="48">
        <v>651</v>
      </c>
      <c r="N12" s="48">
        <v>735</v>
      </c>
      <c r="O12" s="48">
        <v>695.4814725450766</v>
      </c>
      <c r="P12" s="48">
        <v>116261.20000000001</v>
      </c>
      <c r="Q12" s="48">
        <v>829.5</v>
      </c>
      <c r="R12" s="48">
        <v>934.5</v>
      </c>
      <c r="S12" s="48">
        <v>848.24092615769734</v>
      </c>
      <c r="T12" s="48">
        <v>32163</v>
      </c>
      <c r="U12" s="48">
        <v>603.75</v>
      </c>
      <c r="V12" s="48">
        <v>630</v>
      </c>
      <c r="W12" s="48">
        <v>615.63256534519735</v>
      </c>
      <c r="X12" s="69">
        <v>45646.5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101">
        <v>12</v>
      </c>
      <c r="D13" s="15"/>
      <c r="E13" s="48">
        <v>637.14</v>
      </c>
      <c r="F13" s="48">
        <v>690.16499999999996</v>
      </c>
      <c r="G13" s="48">
        <v>646.86312428615918</v>
      </c>
      <c r="H13" s="48">
        <v>27386</v>
      </c>
      <c r="I13" s="48">
        <v>609</v>
      </c>
      <c r="J13" s="48">
        <v>717.04499999999996</v>
      </c>
      <c r="K13" s="48">
        <v>638.97561688708981</v>
      </c>
      <c r="L13" s="48">
        <v>130364</v>
      </c>
      <c r="M13" s="48">
        <v>651</v>
      </c>
      <c r="N13" s="48">
        <v>766.5</v>
      </c>
      <c r="O13" s="48">
        <v>707.59510656248824</v>
      </c>
      <c r="P13" s="48">
        <v>97236</v>
      </c>
      <c r="Q13" s="48">
        <v>782.14499999999998</v>
      </c>
      <c r="R13" s="48">
        <v>900.06000000000006</v>
      </c>
      <c r="S13" s="48">
        <v>839.2532327586207</v>
      </c>
      <c r="T13" s="48">
        <v>24360</v>
      </c>
      <c r="U13" s="48">
        <v>598.5</v>
      </c>
      <c r="V13" s="48">
        <v>640.91999999999996</v>
      </c>
      <c r="W13" s="69">
        <v>614.58559269458078</v>
      </c>
      <c r="X13" s="69">
        <v>41499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 t="s">
        <v>163</v>
      </c>
      <c r="C14" s="101">
        <v>1</v>
      </c>
      <c r="D14" s="15" t="s">
        <v>167</v>
      </c>
      <c r="E14" s="48">
        <v>639.87</v>
      </c>
      <c r="F14" s="48">
        <v>725.02499999999998</v>
      </c>
      <c r="G14" s="48">
        <v>647.50061299997822</v>
      </c>
      <c r="H14" s="48">
        <v>26286.2</v>
      </c>
      <c r="I14" s="48">
        <v>630</v>
      </c>
      <c r="J14" s="48">
        <v>756</v>
      </c>
      <c r="K14" s="48">
        <v>660.21802426486386</v>
      </c>
      <c r="L14" s="48">
        <v>149510.5</v>
      </c>
      <c r="M14" s="48">
        <v>682.5</v>
      </c>
      <c r="N14" s="48">
        <v>766.5</v>
      </c>
      <c r="O14" s="48">
        <v>727.33690280065923</v>
      </c>
      <c r="P14" s="48">
        <v>116437.4</v>
      </c>
      <c r="Q14" s="48">
        <v>808.5</v>
      </c>
      <c r="R14" s="48">
        <v>997.5</v>
      </c>
      <c r="S14" s="48">
        <v>848.85844471445932</v>
      </c>
      <c r="T14" s="48">
        <v>24717.599999999999</v>
      </c>
      <c r="U14" s="48">
        <v>597.45000000000005</v>
      </c>
      <c r="V14" s="48">
        <v>651</v>
      </c>
      <c r="W14" s="48">
        <v>613.79130217777777</v>
      </c>
      <c r="X14" s="69">
        <v>57536.800000000003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101">
        <v>2</v>
      </c>
      <c r="D15" s="15"/>
      <c r="E15" s="48">
        <v>646.16999999999996</v>
      </c>
      <c r="F15" s="48">
        <v>725.02499999999998</v>
      </c>
      <c r="G15" s="48">
        <v>656.60051955062249</v>
      </c>
      <c r="H15" s="48">
        <v>20491.099999999999</v>
      </c>
      <c r="I15" s="48">
        <v>651</v>
      </c>
      <c r="J15" s="48">
        <v>735</v>
      </c>
      <c r="K15" s="48">
        <v>689.28691662509732</v>
      </c>
      <c r="L15" s="48">
        <v>147663</v>
      </c>
      <c r="M15" s="48">
        <v>682.5</v>
      </c>
      <c r="N15" s="48">
        <v>756</v>
      </c>
      <c r="O15" s="48">
        <v>725.58066690833812</v>
      </c>
      <c r="P15" s="48">
        <v>102461.29999999999</v>
      </c>
      <c r="Q15" s="48">
        <v>766.5</v>
      </c>
      <c r="R15" s="48">
        <v>861</v>
      </c>
      <c r="S15" s="48">
        <v>818.00017669925774</v>
      </c>
      <c r="T15" s="48">
        <v>18933.400000000001</v>
      </c>
      <c r="U15" s="48">
        <v>577.5</v>
      </c>
      <c r="V15" s="48">
        <v>651</v>
      </c>
      <c r="W15" s="48">
        <v>615.27493886047125</v>
      </c>
      <c r="X15" s="69">
        <v>44768.899999999994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101">
        <v>3</v>
      </c>
      <c r="D16" s="15"/>
      <c r="E16" s="69">
        <v>619.08000000000004</v>
      </c>
      <c r="F16" s="48">
        <v>698.35500000000002</v>
      </c>
      <c r="G16" s="69">
        <v>636.51203839563311</v>
      </c>
      <c r="H16" s="48">
        <v>27008.400000000001</v>
      </c>
      <c r="I16" s="48">
        <v>619.5</v>
      </c>
      <c r="J16" s="48">
        <v>735</v>
      </c>
      <c r="K16" s="48">
        <v>638.03289971489585</v>
      </c>
      <c r="L16" s="48">
        <v>160577.70000000001</v>
      </c>
      <c r="M16" s="48">
        <v>629.89499999999998</v>
      </c>
      <c r="N16" s="48">
        <v>766.5</v>
      </c>
      <c r="O16" s="48">
        <v>677.56579955259133</v>
      </c>
      <c r="P16" s="48">
        <v>136010.70000000001</v>
      </c>
      <c r="Q16" s="48">
        <v>693</v>
      </c>
      <c r="R16" s="48">
        <v>861</v>
      </c>
      <c r="S16" s="48">
        <v>751.48160602985979</v>
      </c>
      <c r="T16" s="48">
        <v>25122.5</v>
      </c>
      <c r="U16" s="48">
        <v>567</v>
      </c>
      <c r="V16" s="48">
        <v>651</v>
      </c>
      <c r="W16" s="48">
        <v>622.78276861250265</v>
      </c>
      <c r="X16" s="69">
        <v>55613.8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1">
        <v>4</v>
      </c>
      <c r="D17" s="15"/>
      <c r="E17" s="48">
        <v>634.09500000000003</v>
      </c>
      <c r="F17" s="48">
        <v>693.21</v>
      </c>
      <c r="G17" s="48">
        <v>649.62303199975918</v>
      </c>
      <c r="H17" s="48">
        <v>24485.7</v>
      </c>
      <c r="I17" s="48">
        <v>618.97500000000002</v>
      </c>
      <c r="J17" s="48">
        <v>703.5</v>
      </c>
      <c r="K17" s="48">
        <v>636.90051045611756</v>
      </c>
      <c r="L17" s="48">
        <v>158711.29999999999</v>
      </c>
      <c r="M17" s="48">
        <v>645.64499999999998</v>
      </c>
      <c r="N17" s="48">
        <v>766.5</v>
      </c>
      <c r="O17" s="48">
        <v>687.19325336855763</v>
      </c>
      <c r="P17" s="48">
        <v>124632.5</v>
      </c>
      <c r="Q17" s="48">
        <v>693</v>
      </c>
      <c r="R17" s="48">
        <v>834.75</v>
      </c>
      <c r="S17" s="48">
        <v>731.73504566012252</v>
      </c>
      <c r="T17" s="48">
        <v>27913.200000000001</v>
      </c>
      <c r="U17" s="48">
        <v>598.5</v>
      </c>
      <c r="V17" s="48">
        <v>651.10500000000002</v>
      </c>
      <c r="W17" s="48">
        <v>622.57542110582733</v>
      </c>
      <c r="X17" s="69">
        <v>72896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1">
        <v>5</v>
      </c>
      <c r="D18" s="15"/>
      <c r="E18" s="48">
        <v>630</v>
      </c>
      <c r="F18" s="48">
        <v>694.47</v>
      </c>
      <c r="G18" s="48">
        <v>647.98603576803282</v>
      </c>
      <c r="H18" s="48">
        <v>30201</v>
      </c>
      <c r="I18" s="48">
        <v>619.39499999999998</v>
      </c>
      <c r="J18" s="48">
        <v>703.5</v>
      </c>
      <c r="K18" s="48">
        <v>639.11549701943193</v>
      </c>
      <c r="L18" s="48">
        <v>219909.59999999998</v>
      </c>
      <c r="M18" s="48">
        <v>640.5</v>
      </c>
      <c r="N18" s="48">
        <v>735</v>
      </c>
      <c r="O18" s="48">
        <v>685.26505907239346</v>
      </c>
      <c r="P18" s="48">
        <v>142212.5</v>
      </c>
      <c r="Q18" s="48">
        <v>703.5</v>
      </c>
      <c r="R18" s="48">
        <v>834.75</v>
      </c>
      <c r="S18" s="48">
        <v>737.90326988075481</v>
      </c>
      <c r="T18" s="48">
        <v>34175.199999999997</v>
      </c>
      <c r="U18" s="48">
        <v>597.97500000000002</v>
      </c>
      <c r="V18" s="48">
        <v>651</v>
      </c>
      <c r="W18" s="48">
        <v>625.61618676150056</v>
      </c>
      <c r="X18" s="69">
        <v>69015.399999999994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1">
        <v>6</v>
      </c>
      <c r="D19" s="15"/>
      <c r="E19" s="48">
        <v>624.75</v>
      </c>
      <c r="F19" s="48">
        <v>683.44500000000005</v>
      </c>
      <c r="G19" s="48">
        <v>641.74820013431849</v>
      </c>
      <c r="H19" s="48">
        <v>32074.699999999997</v>
      </c>
      <c r="I19" s="48">
        <v>629.47500000000002</v>
      </c>
      <c r="J19" s="48">
        <v>703.5</v>
      </c>
      <c r="K19" s="48">
        <v>642.71531177251995</v>
      </c>
      <c r="L19" s="48">
        <v>220847.1</v>
      </c>
      <c r="M19" s="48">
        <v>640.5</v>
      </c>
      <c r="N19" s="48">
        <v>735</v>
      </c>
      <c r="O19" s="48">
        <v>682.16952528700108</v>
      </c>
      <c r="P19" s="48">
        <v>146912</v>
      </c>
      <c r="Q19" s="48">
        <v>703.5</v>
      </c>
      <c r="R19" s="48">
        <v>808.5</v>
      </c>
      <c r="S19" s="48">
        <v>730.4080509231444</v>
      </c>
      <c r="T19" s="48">
        <v>35070.100000000006</v>
      </c>
      <c r="U19" s="48">
        <v>597.97500000000002</v>
      </c>
      <c r="V19" s="48">
        <v>651</v>
      </c>
      <c r="W19" s="48">
        <v>622.06437620285328</v>
      </c>
      <c r="X19" s="69">
        <v>81415.899999999994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2">
        <v>7</v>
      </c>
      <c r="D20" s="16"/>
      <c r="E20" s="50">
        <v>614.25</v>
      </c>
      <c r="F20" s="51">
        <v>672.42</v>
      </c>
      <c r="G20" s="52">
        <v>639.85809998426862</v>
      </c>
      <c r="H20" s="51">
        <v>21933.7</v>
      </c>
      <c r="I20" s="52">
        <v>630</v>
      </c>
      <c r="J20" s="50">
        <v>703.5</v>
      </c>
      <c r="K20" s="50">
        <v>645.6521310895539</v>
      </c>
      <c r="L20" s="50">
        <v>141067.5</v>
      </c>
      <c r="M20" s="50">
        <v>661.5</v>
      </c>
      <c r="N20" s="50">
        <v>735</v>
      </c>
      <c r="O20" s="50">
        <v>721.69134146251065</v>
      </c>
      <c r="P20" s="50">
        <v>93009</v>
      </c>
      <c r="Q20" s="50">
        <v>714</v>
      </c>
      <c r="R20" s="50">
        <v>814.17</v>
      </c>
      <c r="S20" s="50">
        <v>737.41286941927694</v>
      </c>
      <c r="T20" s="50">
        <v>22571.599999999999</v>
      </c>
      <c r="U20" s="50">
        <v>597.97500000000002</v>
      </c>
      <c r="V20" s="50">
        <v>651</v>
      </c>
      <c r="W20" s="50">
        <v>627.43584475148975</v>
      </c>
      <c r="X20" s="50">
        <v>66636.200000000012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2">
        <v>40725</v>
      </c>
      <c r="C23" s="153"/>
      <c r="D23" s="154">
        <v>40739</v>
      </c>
      <c r="E23" s="48">
        <v>614.25</v>
      </c>
      <c r="F23" s="48">
        <v>672.42</v>
      </c>
      <c r="G23" s="48">
        <v>632.20838410684996</v>
      </c>
      <c r="H23" s="48">
        <v>12492.5</v>
      </c>
      <c r="I23" s="48">
        <v>630</v>
      </c>
      <c r="J23" s="48">
        <v>703.5</v>
      </c>
      <c r="K23" s="48">
        <v>640.23713433817056</v>
      </c>
      <c r="L23" s="48">
        <v>66779</v>
      </c>
      <c r="M23" s="48">
        <v>661.5</v>
      </c>
      <c r="N23" s="48">
        <v>735</v>
      </c>
      <c r="O23" s="48">
        <v>719.1215652229688</v>
      </c>
      <c r="P23" s="48">
        <v>49037.4</v>
      </c>
      <c r="Q23" s="48">
        <v>714</v>
      </c>
      <c r="R23" s="48">
        <v>814.17</v>
      </c>
      <c r="S23" s="48">
        <v>736.40217736304248</v>
      </c>
      <c r="T23" s="48">
        <v>12026.2</v>
      </c>
      <c r="U23" s="48">
        <v>597.97500000000002</v>
      </c>
      <c r="V23" s="48">
        <v>651</v>
      </c>
      <c r="W23" s="48">
        <v>625.35133959047801</v>
      </c>
      <c r="X23" s="48">
        <v>38532.800000000003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2">
        <v>40743</v>
      </c>
      <c r="C24" s="153"/>
      <c r="D24" s="154">
        <v>40753</v>
      </c>
      <c r="E24" s="48">
        <v>630</v>
      </c>
      <c r="F24" s="48">
        <v>671.16000000000008</v>
      </c>
      <c r="G24" s="48">
        <v>650.66592785391845</v>
      </c>
      <c r="H24" s="48">
        <v>9441.2000000000007</v>
      </c>
      <c r="I24" s="48">
        <v>650.58000000000004</v>
      </c>
      <c r="J24" s="48">
        <v>703.5</v>
      </c>
      <c r="K24" s="48">
        <v>664.77316187984763</v>
      </c>
      <c r="L24" s="48">
        <v>74288.5</v>
      </c>
      <c r="M24" s="48">
        <v>672</v>
      </c>
      <c r="N24" s="48">
        <v>735</v>
      </c>
      <c r="O24" s="48">
        <v>724.70542435721893</v>
      </c>
      <c r="P24" s="48">
        <v>43971.6</v>
      </c>
      <c r="Q24" s="48">
        <v>726.07500000000005</v>
      </c>
      <c r="R24" s="48">
        <v>808.5</v>
      </c>
      <c r="S24" s="48">
        <v>738.90611029480715</v>
      </c>
      <c r="T24" s="48">
        <v>10545.4</v>
      </c>
      <c r="U24" s="48">
        <v>597.97500000000002</v>
      </c>
      <c r="V24" s="48">
        <v>651</v>
      </c>
      <c r="W24" s="48">
        <v>630.28288476428315</v>
      </c>
      <c r="X24" s="48">
        <v>28103.4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5"/>
      <c r="C25" s="156"/>
      <c r="D25" s="157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7"/>
      <c r="C26" s="196" t="s">
        <v>60</v>
      </c>
      <c r="D26" s="197"/>
      <c r="E26" s="7" t="s">
        <v>123</v>
      </c>
      <c r="F26" s="103"/>
      <c r="G26" s="103"/>
      <c r="H26" s="198"/>
      <c r="I26" s="7" t="s">
        <v>124</v>
      </c>
      <c r="J26" s="103"/>
      <c r="K26" s="103"/>
      <c r="L26" s="198"/>
      <c r="M26" s="7" t="s">
        <v>125</v>
      </c>
      <c r="N26" s="103"/>
      <c r="O26" s="103"/>
      <c r="P26" s="198"/>
      <c r="Q26" s="7" t="s">
        <v>126</v>
      </c>
      <c r="R26" s="103"/>
      <c r="S26" s="103"/>
      <c r="T26" s="198"/>
      <c r="U26" s="7" t="s">
        <v>127</v>
      </c>
      <c r="V26" s="103"/>
      <c r="W26" s="103"/>
      <c r="X26" s="19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5"/>
      <c r="R27" s="91"/>
      <c r="S27" s="91"/>
      <c r="T27" s="92"/>
      <c r="U27" s="5"/>
      <c r="V27" s="91"/>
      <c r="W27" s="91"/>
      <c r="X27" s="92"/>
    </row>
    <row r="28" spans="2:45" ht="12" customHeight="1" x14ac:dyDescent="0.15"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62" t="s">
        <v>86</v>
      </c>
      <c r="R28" s="62" t="s">
        <v>87</v>
      </c>
      <c r="S28" s="62" t="s">
        <v>88</v>
      </c>
      <c r="T28" s="62" t="s">
        <v>5</v>
      </c>
      <c r="U28" s="62" t="s">
        <v>86</v>
      </c>
      <c r="V28" s="62" t="s">
        <v>87</v>
      </c>
      <c r="W28" s="62" t="s">
        <v>88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64"/>
      <c r="R29" s="64"/>
      <c r="S29" s="64" t="s">
        <v>89</v>
      </c>
      <c r="T29" s="64"/>
      <c r="U29" s="64"/>
      <c r="V29" s="64"/>
      <c r="W29" s="64" t="s">
        <v>89</v>
      </c>
      <c r="X29" s="64"/>
    </row>
    <row r="30" spans="2:45" ht="12" customHeight="1" x14ac:dyDescent="0.15">
      <c r="B30" s="55" t="s">
        <v>58</v>
      </c>
      <c r="C30" s="101">
        <v>20</v>
      </c>
      <c r="D30" s="33" t="s">
        <v>59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1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2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/>
      <c r="C33" s="101">
        <v>11</v>
      </c>
      <c r="D33" s="15"/>
      <c r="E33" s="48">
        <v>609</v>
      </c>
      <c r="F33" s="48">
        <v>705.81000000000006</v>
      </c>
      <c r="G33" s="48">
        <v>643.73619995667002</v>
      </c>
      <c r="H33" s="48">
        <v>30595.1</v>
      </c>
      <c r="I33" s="48">
        <v>649.95000000000005</v>
      </c>
      <c r="J33" s="48">
        <v>766.5</v>
      </c>
      <c r="K33" s="48">
        <v>719.53757715959557</v>
      </c>
      <c r="L33" s="48">
        <v>188170.5</v>
      </c>
      <c r="M33" s="48">
        <v>859.11000000000013</v>
      </c>
      <c r="N33" s="48">
        <v>903</v>
      </c>
      <c r="O33" s="48">
        <v>875.36860588268041</v>
      </c>
      <c r="P33" s="48">
        <v>19899.400000000001</v>
      </c>
      <c r="Q33" s="48">
        <v>493.5</v>
      </c>
      <c r="R33" s="48">
        <v>619.5</v>
      </c>
      <c r="S33" s="48">
        <v>558.63972575317769</v>
      </c>
      <c r="T33" s="48">
        <v>77781.399999999994</v>
      </c>
      <c r="U33" s="48">
        <v>556.5</v>
      </c>
      <c r="V33" s="48">
        <v>600.6</v>
      </c>
      <c r="W33" s="48">
        <v>569.76220111365865</v>
      </c>
      <c r="X33" s="69">
        <v>10163.9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101">
        <v>12</v>
      </c>
      <c r="D34" s="15"/>
      <c r="E34" s="48">
        <v>630</v>
      </c>
      <c r="F34" s="48">
        <v>714</v>
      </c>
      <c r="G34" s="48">
        <v>657.24658502119644</v>
      </c>
      <c r="H34" s="48">
        <v>26216</v>
      </c>
      <c r="I34" s="48">
        <v>661.5</v>
      </c>
      <c r="J34" s="48">
        <v>787.5</v>
      </c>
      <c r="K34" s="48">
        <v>719.27010517775761</v>
      </c>
      <c r="L34" s="48">
        <v>144393</v>
      </c>
      <c r="M34" s="48">
        <v>844.93500000000006</v>
      </c>
      <c r="N34" s="48">
        <v>997.5</v>
      </c>
      <c r="O34" s="48">
        <v>901.95324104056476</v>
      </c>
      <c r="P34" s="48">
        <v>14609</v>
      </c>
      <c r="Q34" s="48">
        <v>504</v>
      </c>
      <c r="R34" s="48">
        <v>609</v>
      </c>
      <c r="S34" s="48">
        <v>523.05712877345661</v>
      </c>
      <c r="T34" s="48">
        <v>73756</v>
      </c>
      <c r="U34" s="48">
        <v>556.5</v>
      </c>
      <c r="V34" s="48">
        <v>601.43999999999994</v>
      </c>
      <c r="W34" s="48">
        <v>571.40097302623485</v>
      </c>
      <c r="X34" s="69">
        <v>8765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 t="s">
        <v>163</v>
      </c>
      <c r="C35" s="101">
        <v>1</v>
      </c>
      <c r="D35" s="15" t="s">
        <v>167</v>
      </c>
      <c r="E35" s="48">
        <v>630</v>
      </c>
      <c r="F35" s="48">
        <v>840</v>
      </c>
      <c r="G35" s="48">
        <v>661.14432354752626</v>
      </c>
      <c r="H35" s="48">
        <v>26123.1</v>
      </c>
      <c r="I35" s="48">
        <v>703.5</v>
      </c>
      <c r="J35" s="48">
        <v>819</v>
      </c>
      <c r="K35" s="48">
        <v>721.87794329863118</v>
      </c>
      <c r="L35" s="48">
        <v>237742.6</v>
      </c>
      <c r="M35" s="48">
        <v>871.5</v>
      </c>
      <c r="N35" s="48">
        <v>1008</v>
      </c>
      <c r="O35" s="48">
        <v>908.13241583395779</v>
      </c>
      <c r="P35" s="48">
        <v>21793.200000000001</v>
      </c>
      <c r="Q35" s="48">
        <v>472.5</v>
      </c>
      <c r="R35" s="48">
        <v>577.81499999999994</v>
      </c>
      <c r="S35" s="48">
        <v>508.31952140121246</v>
      </c>
      <c r="T35" s="48">
        <v>26152.3</v>
      </c>
      <c r="U35" s="48">
        <v>546</v>
      </c>
      <c r="V35" s="48">
        <v>600.6</v>
      </c>
      <c r="W35" s="48">
        <v>563.04169801042781</v>
      </c>
      <c r="X35" s="69">
        <v>6315.5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1">
        <v>2</v>
      </c>
      <c r="D36" s="15"/>
      <c r="E36" s="48">
        <v>651</v>
      </c>
      <c r="F36" s="48">
        <v>714</v>
      </c>
      <c r="G36" s="48">
        <v>683.58636157317198</v>
      </c>
      <c r="H36" s="48">
        <v>29725.199999999997</v>
      </c>
      <c r="I36" s="48">
        <v>672</v>
      </c>
      <c r="J36" s="48">
        <v>819</v>
      </c>
      <c r="K36" s="48">
        <v>720.10139361457504</v>
      </c>
      <c r="L36" s="48">
        <v>166132.09999999998</v>
      </c>
      <c r="M36" s="48">
        <v>882</v>
      </c>
      <c r="N36" s="48">
        <v>1050</v>
      </c>
      <c r="O36" s="48">
        <v>923.80066983063853</v>
      </c>
      <c r="P36" s="48">
        <v>18643.599999999999</v>
      </c>
      <c r="Q36" s="48">
        <v>493.5</v>
      </c>
      <c r="R36" s="48">
        <v>630</v>
      </c>
      <c r="S36" s="48">
        <v>540.40161029847445</v>
      </c>
      <c r="T36" s="48">
        <v>40434.899999999994</v>
      </c>
      <c r="U36" s="48">
        <v>582.75</v>
      </c>
      <c r="V36" s="48">
        <v>611.52</v>
      </c>
      <c r="W36" s="48">
        <v>593.21678883422032</v>
      </c>
      <c r="X36" s="69">
        <v>7747.8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1">
        <v>3</v>
      </c>
      <c r="D37" s="15"/>
      <c r="E37" s="48">
        <v>630</v>
      </c>
      <c r="F37" s="48">
        <v>714</v>
      </c>
      <c r="G37" s="48">
        <v>660.80233598957091</v>
      </c>
      <c r="H37" s="48">
        <v>29756.400000000001</v>
      </c>
      <c r="I37" s="48">
        <v>661.5</v>
      </c>
      <c r="J37" s="48">
        <v>819</v>
      </c>
      <c r="K37" s="48">
        <v>712.26839237479794</v>
      </c>
      <c r="L37" s="48">
        <v>134344.20000000001</v>
      </c>
      <c r="M37" s="48">
        <v>798</v>
      </c>
      <c r="N37" s="48">
        <v>1008</v>
      </c>
      <c r="O37" s="48">
        <v>907.61905397893418</v>
      </c>
      <c r="P37" s="48">
        <v>14854.2</v>
      </c>
      <c r="Q37" s="48">
        <v>493.5</v>
      </c>
      <c r="R37" s="48">
        <v>609</v>
      </c>
      <c r="S37" s="48">
        <v>517.44873705955536</v>
      </c>
      <c r="T37" s="48">
        <v>35787</v>
      </c>
      <c r="U37" s="48">
        <v>514.5</v>
      </c>
      <c r="V37" s="48">
        <v>610.57500000000005</v>
      </c>
      <c r="W37" s="48">
        <v>556.42642865809273</v>
      </c>
      <c r="X37" s="69">
        <v>7675.7999999999993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1">
        <v>4</v>
      </c>
      <c r="D38" s="15"/>
      <c r="E38" s="48">
        <v>630</v>
      </c>
      <c r="F38" s="48">
        <v>682.5</v>
      </c>
      <c r="G38" s="48">
        <v>654.88927414388593</v>
      </c>
      <c r="H38" s="48">
        <v>29628.800000000003</v>
      </c>
      <c r="I38" s="48">
        <v>661.5</v>
      </c>
      <c r="J38" s="48">
        <v>787.5</v>
      </c>
      <c r="K38" s="48">
        <v>716.72080906214637</v>
      </c>
      <c r="L38" s="48">
        <v>164296.20000000001</v>
      </c>
      <c r="M38" s="48">
        <v>794.95500000000004</v>
      </c>
      <c r="N38" s="48">
        <v>997.5</v>
      </c>
      <c r="O38" s="48">
        <v>901.94220963510247</v>
      </c>
      <c r="P38" s="48">
        <v>18021.2</v>
      </c>
      <c r="Q38" s="48">
        <v>503.89499999999998</v>
      </c>
      <c r="R38" s="48">
        <v>548.93999999999994</v>
      </c>
      <c r="S38" s="48">
        <v>515.02819124064831</v>
      </c>
      <c r="T38" s="48">
        <v>36392.6</v>
      </c>
      <c r="U38" s="48">
        <v>514.5</v>
      </c>
      <c r="V38" s="48">
        <v>600.6</v>
      </c>
      <c r="W38" s="48">
        <v>545.99559476801585</v>
      </c>
      <c r="X38" s="69">
        <v>7265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1">
        <v>5</v>
      </c>
      <c r="D39" s="15"/>
      <c r="E39" s="48">
        <v>619.5</v>
      </c>
      <c r="F39" s="48">
        <v>714.31499999999994</v>
      </c>
      <c r="G39" s="48">
        <v>660.02389669649529</v>
      </c>
      <c r="H39" s="48">
        <v>39358.199999999997</v>
      </c>
      <c r="I39" s="48">
        <v>661.5</v>
      </c>
      <c r="J39" s="48">
        <v>787.5</v>
      </c>
      <c r="K39" s="48">
        <v>718.36990266565226</v>
      </c>
      <c r="L39" s="48">
        <v>149318.39999999999</v>
      </c>
      <c r="M39" s="48">
        <v>800.52</v>
      </c>
      <c r="N39" s="48">
        <v>997.5</v>
      </c>
      <c r="O39" s="48">
        <v>892.69556935233493</v>
      </c>
      <c r="P39" s="48">
        <v>16928.099999999999</v>
      </c>
      <c r="Q39" s="48">
        <v>498.75</v>
      </c>
      <c r="R39" s="48">
        <v>577.5</v>
      </c>
      <c r="S39" s="48">
        <v>516.5271208928433</v>
      </c>
      <c r="T39" s="48">
        <v>36536.699999999997</v>
      </c>
      <c r="U39" s="48">
        <v>538.02</v>
      </c>
      <c r="V39" s="48">
        <v>600.6</v>
      </c>
      <c r="W39" s="48">
        <v>549.87518872672376</v>
      </c>
      <c r="X39" s="69">
        <v>6061.5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1">
        <v>6</v>
      </c>
      <c r="D40" s="15"/>
      <c r="E40" s="48">
        <v>630</v>
      </c>
      <c r="F40" s="48">
        <v>715.89</v>
      </c>
      <c r="G40" s="48">
        <v>667.04315802528981</v>
      </c>
      <c r="H40" s="48">
        <v>25607.800000000003</v>
      </c>
      <c r="I40" s="48">
        <v>649.95000000000005</v>
      </c>
      <c r="J40" s="48">
        <v>787.5</v>
      </c>
      <c r="K40" s="48">
        <v>716.88887051576035</v>
      </c>
      <c r="L40" s="48">
        <v>163543.09999999998</v>
      </c>
      <c r="M40" s="48">
        <v>792.75</v>
      </c>
      <c r="N40" s="48">
        <v>960.01499999999999</v>
      </c>
      <c r="O40" s="48">
        <v>893.07383676163317</v>
      </c>
      <c r="P40" s="48">
        <v>18188.8</v>
      </c>
      <c r="Q40" s="48">
        <v>493.5</v>
      </c>
      <c r="R40" s="48">
        <v>577.5</v>
      </c>
      <c r="S40" s="48">
        <v>511.99627694849391</v>
      </c>
      <c r="T40" s="48">
        <v>40319.199999999997</v>
      </c>
      <c r="U40" s="48">
        <v>531.30000000000007</v>
      </c>
      <c r="V40" s="48">
        <v>600.6</v>
      </c>
      <c r="W40" s="48">
        <v>565.20190274841445</v>
      </c>
      <c r="X40" s="69">
        <v>4845.6000000000004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2">
        <v>7</v>
      </c>
      <c r="D41" s="16"/>
      <c r="E41" s="50">
        <v>640.39499999999998</v>
      </c>
      <c r="F41" s="51">
        <v>714</v>
      </c>
      <c r="G41" s="52">
        <v>661.94804356062775</v>
      </c>
      <c r="H41" s="50">
        <v>25846.800000000003</v>
      </c>
      <c r="I41" s="50">
        <v>673.36500000000001</v>
      </c>
      <c r="J41" s="50">
        <v>787.5</v>
      </c>
      <c r="K41" s="50">
        <v>716.28081655809069</v>
      </c>
      <c r="L41" s="50">
        <v>138361.79999999999</v>
      </c>
      <c r="M41" s="50">
        <v>787.5</v>
      </c>
      <c r="N41" s="50">
        <v>972.30000000000007</v>
      </c>
      <c r="O41" s="51">
        <v>894.50775094741948</v>
      </c>
      <c r="P41" s="52">
        <v>15177.1</v>
      </c>
      <c r="Q41" s="50">
        <v>493.5</v>
      </c>
      <c r="R41" s="50">
        <v>586.005</v>
      </c>
      <c r="S41" s="50">
        <v>543.90154292148827</v>
      </c>
      <c r="T41" s="50">
        <v>52477.200000000004</v>
      </c>
      <c r="U41" s="50">
        <v>519.75</v>
      </c>
      <c r="V41" s="50">
        <v>600.6</v>
      </c>
      <c r="W41" s="50">
        <v>564.639083479276</v>
      </c>
      <c r="X41" s="52">
        <v>9855.1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2">
        <v>40725</v>
      </c>
      <c r="C44" s="153"/>
      <c r="D44" s="154">
        <v>40739</v>
      </c>
      <c r="E44" s="48">
        <v>640.39499999999998</v>
      </c>
      <c r="F44" s="48">
        <v>714</v>
      </c>
      <c r="G44" s="48">
        <v>659.63894777114842</v>
      </c>
      <c r="H44" s="48">
        <v>13390.2</v>
      </c>
      <c r="I44" s="48">
        <v>673.36500000000001</v>
      </c>
      <c r="J44" s="48">
        <v>787.5</v>
      </c>
      <c r="K44" s="48">
        <v>719.47953734055909</v>
      </c>
      <c r="L44" s="48">
        <v>68552.100000000006</v>
      </c>
      <c r="M44" s="48">
        <v>787.5</v>
      </c>
      <c r="N44" s="48">
        <v>972.30000000000007</v>
      </c>
      <c r="O44" s="48">
        <v>895.10780617740397</v>
      </c>
      <c r="P44" s="48">
        <v>7545.8</v>
      </c>
      <c r="Q44" s="48">
        <v>493.5</v>
      </c>
      <c r="R44" s="48">
        <v>586.005</v>
      </c>
      <c r="S44" s="48">
        <v>539.45965533608376</v>
      </c>
      <c r="T44" s="48">
        <v>32973.300000000003</v>
      </c>
      <c r="U44" s="48">
        <v>547.89</v>
      </c>
      <c r="V44" s="48">
        <v>600.6</v>
      </c>
      <c r="W44" s="48">
        <v>571.28954607977983</v>
      </c>
      <c r="X44" s="48">
        <v>7830.9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2">
        <v>40743</v>
      </c>
      <c r="C45" s="153"/>
      <c r="D45" s="154">
        <v>40753</v>
      </c>
      <c r="E45" s="48">
        <v>647.0100000000001</v>
      </c>
      <c r="F45" s="48">
        <v>714</v>
      </c>
      <c r="G45" s="48">
        <v>664.83002516616125</v>
      </c>
      <c r="H45" s="48">
        <v>12456.6</v>
      </c>
      <c r="I45" s="48">
        <v>676.93500000000006</v>
      </c>
      <c r="J45" s="48">
        <v>787.5</v>
      </c>
      <c r="K45" s="48">
        <v>713.05259110889642</v>
      </c>
      <c r="L45" s="48">
        <v>69809.7</v>
      </c>
      <c r="M45" s="48">
        <v>815.53500000000008</v>
      </c>
      <c r="N45" s="48">
        <v>960.01499999999999</v>
      </c>
      <c r="O45" s="48">
        <v>893.9037128749145</v>
      </c>
      <c r="P45" s="48">
        <v>7631.3</v>
      </c>
      <c r="Q45" s="48">
        <v>493.5</v>
      </c>
      <c r="R45" s="48">
        <v>577.5</v>
      </c>
      <c r="S45" s="48">
        <v>552.37951219512195</v>
      </c>
      <c r="T45" s="48">
        <v>19503.900000000001</v>
      </c>
      <c r="U45" s="48">
        <v>519.75</v>
      </c>
      <c r="V45" s="48">
        <v>600.6</v>
      </c>
      <c r="W45" s="48">
        <v>559.73554766734276</v>
      </c>
      <c r="X45" s="48">
        <v>2024.2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5"/>
      <c r="C46" s="156"/>
      <c r="D46" s="157"/>
      <c r="E46" s="124"/>
      <c r="F46" s="124"/>
      <c r="G46" s="16"/>
      <c r="H46" s="124"/>
      <c r="I46" s="124"/>
      <c r="J46" s="124"/>
      <c r="K46" s="124"/>
      <c r="L46" s="124"/>
      <c r="M46" s="124"/>
      <c r="N46" s="124"/>
      <c r="O46" s="16"/>
      <c r="P46" s="124"/>
      <c r="Q46" s="124"/>
      <c r="R46" s="124"/>
      <c r="S46" s="124"/>
      <c r="T46" s="124"/>
      <c r="U46" s="124"/>
      <c r="V46" s="124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32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30"/>
      <c r="M55" s="129"/>
      <c r="N55" s="130"/>
      <c r="O55" s="8"/>
    </row>
    <row r="56" spans="2:24" ht="13.5" x14ac:dyDescent="0.15">
      <c r="K56" s="8"/>
      <c r="L56" s="130"/>
      <c r="M56" s="129"/>
      <c r="N56" s="130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6"/>
      <c r="C1" s="106"/>
      <c r="D1" s="106"/>
    </row>
    <row r="2" spans="2:38" ht="12.75" customHeight="1" x14ac:dyDescent="0.15">
      <c r="B2" s="19" t="s">
        <v>173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9" t="s">
        <v>60</v>
      </c>
      <c r="D5" s="90"/>
      <c r="E5" s="20" t="s">
        <v>128</v>
      </c>
      <c r="F5" s="60"/>
      <c r="G5" s="60"/>
      <c r="H5" s="66"/>
      <c r="I5" s="20" t="s">
        <v>129</v>
      </c>
      <c r="J5" s="60"/>
      <c r="K5" s="60"/>
      <c r="L5" s="66"/>
      <c r="M5" s="20" t="s">
        <v>130</v>
      </c>
      <c r="N5" s="60"/>
      <c r="O5" s="60"/>
      <c r="P5" s="66"/>
      <c r="Q5" s="20" t="s">
        <v>131</v>
      </c>
      <c r="R5" s="60"/>
      <c r="S5" s="60"/>
      <c r="T5" s="66"/>
      <c r="V5" s="8"/>
      <c r="W5" s="8"/>
    </row>
    <row r="6" spans="2:38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V6" s="8"/>
      <c r="W6" s="8"/>
    </row>
    <row r="7" spans="2:38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V7" s="8"/>
      <c r="W7" s="8"/>
    </row>
    <row r="8" spans="2:38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V8" s="49"/>
      <c r="W8" s="8"/>
    </row>
    <row r="9" spans="2:38" ht="12" customHeight="1" x14ac:dyDescent="0.15">
      <c r="B9" s="55" t="s">
        <v>58</v>
      </c>
      <c r="C9" s="101">
        <v>20</v>
      </c>
      <c r="D9" s="33" t="s">
        <v>59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4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1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2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161</v>
      </c>
      <c r="C12" s="101">
        <v>11</v>
      </c>
      <c r="D12" s="15" t="s">
        <v>166</v>
      </c>
      <c r="E12" s="48">
        <v>788</v>
      </c>
      <c r="F12" s="48">
        <v>872</v>
      </c>
      <c r="G12" s="48">
        <v>814</v>
      </c>
      <c r="H12" s="48">
        <v>1005</v>
      </c>
      <c r="I12" s="48">
        <v>546</v>
      </c>
      <c r="J12" s="48">
        <v>588</v>
      </c>
      <c r="K12" s="48">
        <v>557</v>
      </c>
      <c r="L12" s="48">
        <v>21771</v>
      </c>
      <c r="M12" s="48">
        <v>546</v>
      </c>
      <c r="N12" s="48">
        <v>636</v>
      </c>
      <c r="O12" s="48">
        <v>565</v>
      </c>
      <c r="P12" s="48">
        <v>24086</v>
      </c>
      <c r="Q12" s="48">
        <v>704</v>
      </c>
      <c r="R12" s="48">
        <v>882</v>
      </c>
      <c r="S12" s="48">
        <v>821</v>
      </c>
      <c r="T12" s="69">
        <v>960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101">
        <v>12</v>
      </c>
      <c r="D13" s="15"/>
      <c r="E13" s="48">
        <v>740</v>
      </c>
      <c r="F13" s="48">
        <v>819</v>
      </c>
      <c r="G13" s="48">
        <v>780</v>
      </c>
      <c r="H13" s="48">
        <v>1654</v>
      </c>
      <c r="I13" s="48">
        <v>546</v>
      </c>
      <c r="J13" s="48">
        <v>623</v>
      </c>
      <c r="K13" s="48">
        <v>560</v>
      </c>
      <c r="L13" s="48">
        <v>17746</v>
      </c>
      <c r="M13" s="69">
        <v>546</v>
      </c>
      <c r="N13" s="48">
        <v>651</v>
      </c>
      <c r="O13" s="48">
        <v>569</v>
      </c>
      <c r="P13" s="48">
        <v>24468</v>
      </c>
      <c r="Q13" s="48">
        <v>735</v>
      </c>
      <c r="R13" s="48">
        <v>884</v>
      </c>
      <c r="S13" s="48">
        <v>831</v>
      </c>
      <c r="T13" s="69">
        <v>955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 t="s">
        <v>174</v>
      </c>
      <c r="C14" s="101">
        <v>1</v>
      </c>
      <c r="D14" s="15" t="s">
        <v>27</v>
      </c>
      <c r="E14" s="48">
        <v>716</v>
      </c>
      <c r="F14" s="48">
        <v>837</v>
      </c>
      <c r="G14" s="48">
        <v>758</v>
      </c>
      <c r="H14" s="48">
        <v>1566</v>
      </c>
      <c r="I14" s="48">
        <v>557</v>
      </c>
      <c r="J14" s="48">
        <v>619</v>
      </c>
      <c r="K14" s="48">
        <v>575</v>
      </c>
      <c r="L14" s="48">
        <v>21859</v>
      </c>
      <c r="M14" s="48">
        <v>567</v>
      </c>
      <c r="N14" s="48">
        <v>620</v>
      </c>
      <c r="O14" s="48">
        <v>586</v>
      </c>
      <c r="P14" s="48">
        <v>17195</v>
      </c>
      <c r="Q14" s="48">
        <v>798</v>
      </c>
      <c r="R14" s="48">
        <v>872</v>
      </c>
      <c r="S14" s="48">
        <v>824</v>
      </c>
      <c r="T14" s="69">
        <v>730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1">
        <v>2</v>
      </c>
      <c r="D15" s="15"/>
      <c r="E15" s="48">
        <v>720</v>
      </c>
      <c r="F15" s="48">
        <v>788</v>
      </c>
      <c r="G15" s="48">
        <v>753</v>
      </c>
      <c r="H15" s="48">
        <v>1017</v>
      </c>
      <c r="I15" s="48">
        <v>525</v>
      </c>
      <c r="J15" s="48">
        <v>620</v>
      </c>
      <c r="K15" s="48">
        <v>539</v>
      </c>
      <c r="L15" s="48">
        <v>18193</v>
      </c>
      <c r="M15" s="48">
        <v>599</v>
      </c>
      <c r="N15" s="48">
        <v>704</v>
      </c>
      <c r="O15" s="48">
        <v>628</v>
      </c>
      <c r="P15" s="48">
        <v>19146</v>
      </c>
      <c r="Q15" s="48">
        <v>735</v>
      </c>
      <c r="R15" s="48">
        <v>887</v>
      </c>
      <c r="S15" s="48">
        <v>828</v>
      </c>
      <c r="T15" s="69">
        <v>625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1">
        <v>3</v>
      </c>
      <c r="D16" s="15"/>
      <c r="E16" s="48">
        <v>662</v>
      </c>
      <c r="F16" s="48">
        <v>828</v>
      </c>
      <c r="G16" s="48">
        <v>736</v>
      </c>
      <c r="H16" s="48">
        <v>1021</v>
      </c>
      <c r="I16" s="48">
        <v>515</v>
      </c>
      <c r="J16" s="48">
        <v>595</v>
      </c>
      <c r="K16" s="48">
        <v>541</v>
      </c>
      <c r="L16" s="48">
        <v>17277</v>
      </c>
      <c r="M16" s="48">
        <v>557</v>
      </c>
      <c r="N16" s="48">
        <v>642</v>
      </c>
      <c r="O16" s="48">
        <v>572</v>
      </c>
      <c r="P16" s="48">
        <v>18352</v>
      </c>
      <c r="Q16" s="48">
        <v>704</v>
      </c>
      <c r="R16" s="48">
        <v>843</v>
      </c>
      <c r="S16" s="48">
        <v>741</v>
      </c>
      <c r="T16" s="69">
        <v>640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1">
        <v>4</v>
      </c>
      <c r="D17" s="15"/>
      <c r="E17" s="48">
        <v>662</v>
      </c>
      <c r="F17" s="48">
        <v>819</v>
      </c>
      <c r="G17" s="48">
        <v>724</v>
      </c>
      <c r="H17" s="48">
        <v>1029</v>
      </c>
      <c r="I17" s="48">
        <v>524</v>
      </c>
      <c r="J17" s="48">
        <v>567</v>
      </c>
      <c r="K17" s="48">
        <v>535</v>
      </c>
      <c r="L17" s="48">
        <v>17487</v>
      </c>
      <c r="M17" s="48">
        <v>525</v>
      </c>
      <c r="N17" s="48">
        <v>620</v>
      </c>
      <c r="O17" s="48">
        <v>554</v>
      </c>
      <c r="P17" s="48">
        <v>19253</v>
      </c>
      <c r="Q17" s="48">
        <v>704</v>
      </c>
      <c r="R17" s="48">
        <v>840</v>
      </c>
      <c r="S17" s="48">
        <v>747</v>
      </c>
      <c r="T17" s="69">
        <v>880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1">
        <v>5</v>
      </c>
      <c r="D18" s="15"/>
      <c r="E18" s="48">
        <v>682</v>
      </c>
      <c r="F18" s="48">
        <v>788</v>
      </c>
      <c r="G18" s="48">
        <v>723</v>
      </c>
      <c r="H18" s="48">
        <v>1240</v>
      </c>
      <c r="I18" s="48">
        <v>514</v>
      </c>
      <c r="J18" s="48">
        <v>609</v>
      </c>
      <c r="K18" s="48">
        <v>536</v>
      </c>
      <c r="L18" s="48">
        <v>17265</v>
      </c>
      <c r="M18" s="69">
        <v>525</v>
      </c>
      <c r="N18" s="48">
        <v>620</v>
      </c>
      <c r="O18" s="48">
        <v>555</v>
      </c>
      <c r="P18" s="48">
        <v>17797</v>
      </c>
      <c r="Q18" s="48">
        <v>715</v>
      </c>
      <c r="R18" s="48">
        <v>840</v>
      </c>
      <c r="S18" s="69">
        <v>795</v>
      </c>
      <c r="T18" s="69">
        <v>815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1">
        <v>6</v>
      </c>
      <c r="D19" s="15"/>
      <c r="E19" s="48">
        <v>653.41499999999996</v>
      </c>
      <c r="F19" s="48">
        <v>810.6</v>
      </c>
      <c r="G19" s="48">
        <v>737.43472560404564</v>
      </c>
      <c r="H19" s="48">
        <v>898</v>
      </c>
      <c r="I19" s="48">
        <v>504</v>
      </c>
      <c r="J19" s="48">
        <v>587.47500000000002</v>
      </c>
      <c r="K19" s="48">
        <v>530.61626325221857</v>
      </c>
      <c r="L19" s="48">
        <v>17208</v>
      </c>
      <c r="M19" s="48">
        <v>512.19000000000005</v>
      </c>
      <c r="N19" s="48">
        <v>589.57500000000005</v>
      </c>
      <c r="O19" s="48">
        <v>535.84746914788388</v>
      </c>
      <c r="P19" s="48">
        <v>24455.8</v>
      </c>
      <c r="Q19" s="48">
        <v>735</v>
      </c>
      <c r="R19" s="48">
        <v>819</v>
      </c>
      <c r="S19" s="48">
        <v>784</v>
      </c>
      <c r="T19" s="69">
        <v>1090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2">
        <v>7</v>
      </c>
      <c r="D20" s="16"/>
      <c r="E20" s="50">
        <v>704.86500000000001</v>
      </c>
      <c r="F20" s="50">
        <v>819</v>
      </c>
      <c r="G20" s="50">
        <v>745.20316455696207</v>
      </c>
      <c r="H20" s="50">
        <v>1534.6</v>
      </c>
      <c r="I20" s="52">
        <v>504</v>
      </c>
      <c r="J20" s="50">
        <v>577.5</v>
      </c>
      <c r="K20" s="50">
        <v>520.45189235684427</v>
      </c>
      <c r="L20" s="50">
        <v>19437.7</v>
      </c>
      <c r="M20" s="50">
        <v>514.5</v>
      </c>
      <c r="N20" s="50">
        <v>598.08000000000004</v>
      </c>
      <c r="O20" s="50">
        <v>531.91833920238696</v>
      </c>
      <c r="P20" s="50">
        <v>29921</v>
      </c>
      <c r="Q20" s="50">
        <v>714</v>
      </c>
      <c r="R20" s="50">
        <v>840</v>
      </c>
      <c r="S20" s="50">
        <v>782.44936708860757</v>
      </c>
      <c r="T20" s="52">
        <v>810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2">
        <v>40725</v>
      </c>
      <c r="C23" s="153"/>
      <c r="D23" s="154">
        <v>40739</v>
      </c>
      <c r="E23" s="48">
        <v>704.86500000000001</v>
      </c>
      <c r="F23" s="48">
        <v>819</v>
      </c>
      <c r="G23" s="48">
        <v>743.39348837209309</v>
      </c>
      <c r="H23" s="48">
        <v>462.5</v>
      </c>
      <c r="I23" s="48">
        <v>504</v>
      </c>
      <c r="J23" s="48">
        <v>577.5</v>
      </c>
      <c r="K23" s="48">
        <v>523.40483570985737</v>
      </c>
      <c r="L23" s="48">
        <v>6826.2</v>
      </c>
      <c r="M23" s="48">
        <v>514.5</v>
      </c>
      <c r="N23" s="48">
        <v>598.08000000000004</v>
      </c>
      <c r="O23" s="48">
        <v>526.31595743079492</v>
      </c>
      <c r="P23" s="48">
        <v>23302.3</v>
      </c>
      <c r="Q23" s="48">
        <v>714</v>
      </c>
      <c r="R23" s="48">
        <v>834.01499999999999</v>
      </c>
      <c r="S23" s="48">
        <v>750.31250000000011</v>
      </c>
      <c r="T23" s="48">
        <v>625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2">
        <v>40743</v>
      </c>
      <c r="C24" s="153"/>
      <c r="D24" s="154">
        <v>40753</v>
      </c>
      <c r="E24" s="48">
        <v>728.17500000000007</v>
      </c>
      <c r="F24" s="48">
        <v>787.5</v>
      </c>
      <c r="G24" s="48">
        <v>749.05544554455446</v>
      </c>
      <c r="H24" s="48">
        <v>1072.0999999999999</v>
      </c>
      <c r="I24" s="48">
        <v>504</v>
      </c>
      <c r="J24" s="48">
        <v>546</v>
      </c>
      <c r="K24" s="48">
        <v>517.24914347923539</v>
      </c>
      <c r="L24" s="48">
        <v>12611.5</v>
      </c>
      <c r="M24" s="48">
        <v>514.5</v>
      </c>
      <c r="N24" s="48">
        <v>595.35</v>
      </c>
      <c r="O24" s="48">
        <v>539.53551912568321</v>
      </c>
      <c r="P24" s="48">
        <v>6618.7</v>
      </c>
      <c r="Q24" s="145">
        <v>735</v>
      </c>
      <c r="R24" s="145">
        <v>840</v>
      </c>
      <c r="S24" s="145">
        <v>832.20967741935488</v>
      </c>
      <c r="T24" s="48">
        <v>185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6"/>
      <c r="C25" s="6"/>
      <c r="D25" s="157"/>
      <c r="E25" s="124"/>
      <c r="F25" s="124"/>
      <c r="G25" s="16"/>
      <c r="H25" s="124"/>
      <c r="I25" s="124"/>
      <c r="J25" s="124"/>
      <c r="K25" s="124"/>
      <c r="L25" s="16"/>
      <c r="M25" s="124"/>
      <c r="N25" s="124"/>
      <c r="O25" s="16"/>
      <c r="P25" s="124"/>
      <c r="Q25" s="124"/>
      <c r="R25" s="16"/>
      <c r="S25" s="124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">
        <v>54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</row>
    <row r="6" spans="2:26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8"/>
    </row>
    <row r="7" spans="2:26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8"/>
    </row>
    <row r="8" spans="2:26" ht="13.5" customHeight="1" x14ac:dyDescent="0.15">
      <c r="B8" s="31"/>
      <c r="C8" s="101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  <c r="Z8" s="8"/>
    </row>
    <row r="9" spans="2:26" ht="13.5" customHeight="1" x14ac:dyDescent="0.15">
      <c r="B9" s="31"/>
      <c r="C9" s="101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  <c r="Z9" s="49"/>
    </row>
    <row r="10" spans="2:26" ht="13.5" customHeight="1" x14ac:dyDescent="0.15">
      <c r="B10" s="31"/>
      <c r="C10" s="101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  <c r="Z10" s="49"/>
    </row>
    <row r="11" spans="2:26" ht="13.5" customHeight="1" x14ac:dyDescent="0.15">
      <c r="B11" s="31"/>
      <c r="C11" s="101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  <c r="Z11" s="49"/>
    </row>
    <row r="12" spans="2:26" ht="13.5" customHeight="1" x14ac:dyDescent="0.15">
      <c r="B12" s="32"/>
      <c r="C12" s="102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  <c r="Z12" s="49"/>
    </row>
    <row r="13" spans="2:26" ht="13.5" customHeight="1" x14ac:dyDescent="0.15">
      <c r="B13" s="31" t="s">
        <v>161</v>
      </c>
      <c r="C13" s="101">
        <v>7</v>
      </c>
      <c r="D13" s="15" t="s">
        <v>166</v>
      </c>
      <c r="E13" s="48">
        <v>2205</v>
      </c>
      <c r="F13" s="48">
        <v>2835</v>
      </c>
      <c r="G13" s="48">
        <v>2439</v>
      </c>
      <c r="H13" s="48">
        <v>37123</v>
      </c>
      <c r="I13" s="48">
        <v>1995</v>
      </c>
      <c r="J13" s="48">
        <v>2415</v>
      </c>
      <c r="K13" s="48">
        <v>2129</v>
      </c>
      <c r="L13" s="48">
        <v>42582</v>
      </c>
      <c r="M13" s="48">
        <v>1418</v>
      </c>
      <c r="N13" s="48">
        <v>1838</v>
      </c>
      <c r="O13" s="48">
        <v>1581</v>
      </c>
      <c r="P13" s="48">
        <v>29256</v>
      </c>
      <c r="Q13" s="48">
        <v>5460</v>
      </c>
      <c r="R13" s="48">
        <v>6510</v>
      </c>
      <c r="S13" s="48">
        <v>6088</v>
      </c>
      <c r="T13" s="48">
        <v>9116</v>
      </c>
      <c r="U13" s="48">
        <v>4200</v>
      </c>
      <c r="V13" s="48">
        <v>4830</v>
      </c>
      <c r="W13" s="48">
        <v>4462</v>
      </c>
      <c r="X13" s="48">
        <v>25234</v>
      </c>
      <c r="Y13" s="8"/>
      <c r="Z13" s="8"/>
    </row>
    <row r="14" spans="2:26" ht="13.5" customHeight="1" x14ac:dyDescent="0.15">
      <c r="B14" s="31"/>
      <c r="C14" s="101">
        <v>8</v>
      </c>
      <c r="D14" s="15"/>
      <c r="E14" s="48">
        <v>2310</v>
      </c>
      <c r="F14" s="48">
        <v>2730</v>
      </c>
      <c r="G14" s="48">
        <v>2516</v>
      </c>
      <c r="H14" s="48">
        <v>54944</v>
      </c>
      <c r="I14" s="48">
        <v>1943</v>
      </c>
      <c r="J14" s="48">
        <v>2310</v>
      </c>
      <c r="K14" s="48">
        <v>2108</v>
      </c>
      <c r="L14" s="48">
        <v>51894</v>
      </c>
      <c r="M14" s="48">
        <v>1470</v>
      </c>
      <c r="N14" s="48">
        <v>1785</v>
      </c>
      <c r="O14" s="48">
        <v>1609</v>
      </c>
      <c r="P14" s="48">
        <v>30481</v>
      </c>
      <c r="Q14" s="48">
        <v>5460</v>
      </c>
      <c r="R14" s="48">
        <v>6615</v>
      </c>
      <c r="S14" s="48">
        <v>5947</v>
      </c>
      <c r="T14" s="48">
        <v>9984</v>
      </c>
      <c r="U14" s="48">
        <v>4095</v>
      </c>
      <c r="V14" s="48">
        <v>4883</v>
      </c>
      <c r="W14" s="48">
        <v>4495</v>
      </c>
      <c r="X14" s="48">
        <v>28177</v>
      </c>
      <c r="Y14" s="8"/>
      <c r="Z14" s="8"/>
    </row>
    <row r="15" spans="2:26" ht="13.5" customHeight="1" x14ac:dyDescent="0.15">
      <c r="B15" s="31"/>
      <c r="C15" s="101">
        <v>9</v>
      </c>
      <c r="D15" s="8"/>
      <c r="E15" s="47">
        <v>2415</v>
      </c>
      <c r="F15" s="47">
        <v>2940</v>
      </c>
      <c r="G15" s="47">
        <v>2661.2014884323989</v>
      </c>
      <c r="H15" s="47">
        <v>56547.199999999997</v>
      </c>
      <c r="I15" s="47">
        <v>1995</v>
      </c>
      <c r="J15" s="47">
        <v>2467.5</v>
      </c>
      <c r="K15" s="47">
        <v>2170.1578423211845</v>
      </c>
      <c r="L15" s="47">
        <v>61672.800000000003</v>
      </c>
      <c r="M15" s="47">
        <v>1470</v>
      </c>
      <c r="N15" s="47">
        <v>1890</v>
      </c>
      <c r="O15" s="47">
        <v>1592.3945520581115</v>
      </c>
      <c r="P15" s="47">
        <v>35174.699999999997</v>
      </c>
      <c r="Q15" s="47">
        <v>5250</v>
      </c>
      <c r="R15" s="47">
        <v>6300</v>
      </c>
      <c r="S15" s="47">
        <v>5797.6619090857484</v>
      </c>
      <c r="T15" s="47">
        <v>13013.7</v>
      </c>
      <c r="U15" s="47">
        <v>4200</v>
      </c>
      <c r="V15" s="47">
        <v>4830</v>
      </c>
      <c r="W15" s="47">
        <v>4508.6467682379171</v>
      </c>
      <c r="X15" s="48">
        <v>32143.9</v>
      </c>
      <c r="Y15" s="8"/>
      <c r="Z15" s="8"/>
    </row>
    <row r="16" spans="2:26" ht="13.5" customHeight="1" x14ac:dyDescent="0.15">
      <c r="B16" s="31"/>
      <c r="C16" s="101">
        <v>10</v>
      </c>
      <c r="D16" s="15"/>
      <c r="E16" s="48">
        <v>2625</v>
      </c>
      <c r="F16" s="48">
        <v>3150</v>
      </c>
      <c r="G16" s="48">
        <v>2841.6406627249016</v>
      </c>
      <c r="H16" s="48">
        <v>55059.999999999993</v>
      </c>
      <c r="I16" s="48">
        <v>2205</v>
      </c>
      <c r="J16" s="48">
        <v>2572.5</v>
      </c>
      <c r="K16" s="48">
        <v>2362.6848830935251</v>
      </c>
      <c r="L16" s="48">
        <v>56357.100000000006</v>
      </c>
      <c r="M16" s="48">
        <v>1522.5</v>
      </c>
      <c r="N16" s="48">
        <v>1785</v>
      </c>
      <c r="O16" s="48">
        <v>1609.0104669654479</v>
      </c>
      <c r="P16" s="48">
        <v>31287.599999999999</v>
      </c>
      <c r="Q16" s="48">
        <v>5040</v>
      </c>
      <c r="R16" s="69">
        <v>6300</v>
      </c>
      <c r="S16" s="48">
        <v>5630.8623364833084</v>
      </c>
      <c r="T16" s="48">
        <v>10510.9</v>
      </c>
      <c r="U16" s="48">
        <v>3990</v>
      </c>
      <c r="V16" s="48">
        <v>4935</v>
      </c>
      <c r="W16" s="48">
        <v>4512.3875789660997</v>
      </c>
      <c r="X16" s="48">
        <v>24359.700000000004</v>
      </c>
      <c r="Y16" s="8"/>
      <c r="Z16" s="8"/>
    </row>
    <row r="17" spans="2:26" ht="13.5" customHeight="1" x14ac:dyDescent="0.15">
      <c r="B17" s="31"/>
      <c r="C17" s="101">
        <v>11</v>
      </c>
      <c r="D17" s="15"/>
      <c r="E17" s="48">
        <v>2940</v>
      </c>
      <c r="F17" s="48">
        <v>3465</v>
      </c>
      <c r="G17" s="48">
        <v>3102.7857480900552</v>
      </c>
      <c r="H17" s="48">
        <v>50001.600000000006</v>
      </c>
      <c r="I17" s="48">
        <v>2310</v>
      </c>
      <c r="J17" s="48">
        <v>2730</v>
      </c>
      <c r="K17" s="48">
        <v>2499.7162126104013</v>
      </c>
      <c r="L17" s="48">
        <v>50786.399999999994</v>
      </c>
      <c r="M17" s="48">
        <v>1470</v>
      </c>
      <c r="N17" s="48">
        <v>1785</v>
      </c>
      <c r="O17" s="48">
        <v>1592.6307449728447</v>
      </c>
      <c r="P17" s="48">
        <v>35396.6</v>
      </c>
      <c r="Q17" s="48">
        <v>5460</v>
      </c>
      <c r="R17" s="48">
        <v>6510</v>
      </c>
      <c r="S17" s="48">
        <v>5944.8868959636156</v>
      </c>
      <c r="T17" s="48">
        <v>10751.9</v>
      </c>
      <c r="U17" s="48">
        <v>3990</v>
      </c>
      <c r="V17" s="48">
        <v>4987.5</v>
      </c>
      <c r="W17" s="48">
        <v>4532.7150694325392</v>
      </c>
      <c r="X17" s="69">
        <v>23375.799999999996</v>
      </c>
      <c r="Y17" s="8"/>
      <c r="Z17" s="8"/>
    </row>
    <row r="18" spans="2:26" ht="13.5" customHeight="1" x14ac:dyDescent="0.15">
      <c r="B18" s="31"/>
      <c r="C18" s="101">
        <v>12</v>
      </c>
      <c r="D18" s="15"/>
      <c r="E18" s="48">
        <v>3150</v>
      </c>
      <c r="F18" s="48">
        <v>3990</v>
      </c>
      <c r="G18" s="48">
        <v>3633.2150693146145</v>
      </c>
      <c r="H18" s="48">
        <v>72946</v>
      </c>
      <c r="I18" s="48">
        <v>2310</v>
      </c>
      <c r="J18" s="48">
        <v>2835</v>
      </c>
      <c r="K18" s="48">
        <v>2544.5872047754997</v>
      </c>
      <c r="L18" s="48">
        <v>80992</v>
      </c>
      <c r="M18" s="48">
        <v>1575</v>
      </c>
      <c r="N18" s="48">
        <v>1890</v>
      </c>
      <c r="O18" s="48">
        <v>1695.6886981526663</v>
      </c>
      <c r="P18" s="48">
        <v>41529</v>
      </c>
      <c r="Q18" s="48">
        <v>5250</v>
      </c>
      <c r="R18" s="48">
        <v>6615</v>
      </c>
      <c r="S18" s="48">
        <v>5983.9800449954291</v>
      </c>
      <c r="T18" s="69">
        <v>14959</v>
      </c>
      <c r="U18" s="48">
        <v>4725</v>
      </c>
      <c r="V18" s="48">
        <v>5250</v>
      </c>
      <c r="W18" s="48">
        <v>4938.4736227105568</v>
      </c>
      <c r="X18" s="69">
        <v>38634</v>
      </c>
      <c r="Y18" s="8"/>
      <c r="Z18" s="8"/>
    </row>
    <row r="19" spans="2:26" ht="13.5" customHeight="1" x14ac:dyDescent="0.15">
      <c r="B19" s="31" t="s">
        <v>163</v>
      </c>
      <c r="C19" s="101">
        <v>1</v>
      </c>
      <c r="D19" s="15" t="s">
        <v>166</v>
      </c>
      <c r="E19" s="48">
        <v>2730</v>
      </c>
      <c r="F19" s="48">
        <v>3570</v>
      </c>
      <c r="G19" s="48">
        <v>3164.9078244231173</v>
      </c>
      <c r="H19" s="48">
        <v>62194</v>
      </c>
      <c r="I19" s="48">
        <v>1995</v>
      </c>
      <c r="J19" s="48">
        <v>2730</v>
      </c>
      <c r="K19" s="48">
        <v>2338.3952703916316</v>
      </c>
      <c r="L19" s="48">
        <v>64649</v>
      </c>
      <c r="M19" s="48">
        <v>1470</v>
      </c>
      <c r="N19" s="69">
        <v>1785</v>
      </c>
      <c r="O19" s="48">
        <v>1641.4522751647007</v>
      </c>
      <c r="P19" s="48">
        <v>45352</v>
      </c>
      <c r="Q19" s="48">
        <v>4830</v>
      </c>
      <c r="R19" s="48">
        <v>5775</v>
      </c>
      <c r="S19" s="48">
        <v>5348.0427587738786</v>
      </c>
      <c r="T19" s="48">
        <v>11536</v>
      </c>
      <c r="U19" s="48">
        <v>4410</v>
      </c>
      <c r="V19" s="48">
        <v>4929.96</v>
      </c>
      <c r="W19" s="48">
        <v>4711.3984365711576</v>
      </c>
      <c r="X19" s="69">
        <v>30553</v>
      </c>
      <c r="Y19" s="8"/>
    </row>
    <row r="20" spans="2:26" ht="13.5" customHeight="1" x14ac:dyDescent="0.15">
      <c r="B20" s="31"/>
      <c r="C20" s="101">
        <v>2</v>
      </c>
      <c r="D20" s="15"/>
      <c r="E20" s="48">
        <v>2310</v>
      </c>
      <c r="F20" s="48">
        <v>2625</v>
      </c>
      <c r="G20" s="48">
        <v>2522.895057193829</v>
      </c>
      <c r="H20" s="48">
        <v>43167.9</v>
      </c>
      <c r="I20" s="48">
        <v>1995</v>
      </c>
      <c r="J20" s="48">
        <v>2310</v>
      </c>
      <c r="K20" s="48">
        <v>2123.0520107136745</v>
      </c>
      <c r="L20" s="48">
        <v>48550.5</v>
      </c>
      <c r="M20" s="48">
        <v>1680</v>
      </c>
      <c r="N20" s="48">
        <v>1890</v>
      </c>
      <c r="O20" s="48">
        <v>1768.3031444906444</v>
      </c>
      <c r="P20" s="48">
        <v>33484.9</v>
      </c>
      <c r="Q20" s="48">
        <v>4830</v>
      </c>
      <c r="R20" s="48">
        <v>5775</v>
      </c>
      <c r="S20" s="48">
        <v>5363.2497595040431</v>
      </c>
      <c r="T20" s="48">
        <v>9545.9</v>
      </c>
      <c r="U20" s="48">
        <v>4410</v>
      </c>
      <c r="V20" s="48">
        <v>4777.5</v>
      </c>
      <c r="W20" s="48">
        <v>4583.1057871578778</v>
      </c>
      <c r="X20" s="69">
        <v>20287.3</v>
      </c>
      <c r="Y20" s="8"/>
    </row>
    <row r="21" spans="2:26" ht="13.5" customHeight="1" x14ac:dyDescent="0.15">
      <c r="B21" s="31"/>
      <c r="C21" s="101">
        <v>3</v>
      </c>
      <c r="D21" s="15"/>
      <c r="E21" s="48">
        <v>2415</v>
      </c>
      <c r="F21" s="48">
        <v>2625</v>
      </c>
      <c r="G21" s="69">
        <v>2508.8971909892266</v>
      </c>
      <c r="H21" s="48">
        <v>60939.8</v>
      </c>
      <c r="I21" s="48">
        <v>1995</v>
      </c>
      <c r="J21" s="48">
        <v>2467.5</v>
      </c>
      <c r="K21" s="48">
        <v>2212.0867156169988</v>
      </c>
      <c r="L21" s="48">
        <v>59062.299999999996</v>
      </c>
      <c r="M21" s="48">
        <v>1680</v>
      </c>
      <c r="N21" s="48">
        <v>1890</v>
      </c>
      <c r="O21" s="48">
        <v>1802.7812062888154</v>
      </c>
      <c r="P21" s="48">
        <v>40679.5</v>
      </c>
      <c r="Q21" s="48">
        <v>4830</v>
      </c>
      <c r="R21" s="48">
        <v>5775</v>
      </c>
      <c r="S21" s="48">
        <v>5257.8907132243676</v>
      </c>
      <c r="T21" s="48">
        <v>12679.2</v>
      </c>
      <c r="U21" s="48">
        <v>4410</v>
      </c>
      <c r="V21" s="48">
        <v>4725</v>
      </c>
      <c r="W21" s="48">
        <v>4600.4251759949811</v>
      </c>
      <c r="X21" s="69">
        <v>25965.100000000002</v>
      </c>
      <c r="Y21" s="8"/>
    </row>
    <row r="22" spans="2:26" ht="13.5" customHeight="1" x14ac:dyDescent="0.15">
      <c r="B22" s="31"/>
      <c r="C22" s="101">
        <v>4</v>
      </c>
      <c r="D22" s="15"/>
      <c r="E22" s="48">
        <v>2415</v>
      </c>
      <c r="F22" s="48">
        <v>2835</v>
      </c>
      <c r="G22" s="48">
        <v>2589.0904819931588</v>
      </c>
      <c r="H22" s="48">
        <v>50338.5</v>
      </c>
      <c r="I22" s="48">
        <v>1995</v>
      </c>
      <c r="J22" s="48">
        <v>2415</v>
      </c>
      <c r="K22" s="48">
        <v>2238.5085971061571</v>
      </c>
      <c r="L22" s="48">
        <v>46834.700000000004</v>
      </c>
      <c r="M22" s="48">
        <v>1785</v>
      </c>
      <c r="N22" s="48">
        <v>1995</v>
      </c>
      <c r="O22" s="48">
        <v>1890.0215879265095</v>
      </c>
      <c r="P22" s="48">
        <v>31288.6</v>
      </c>
      <c r="Q22" s="48">
        <v>5250</v>
      </c>
      <c r="R22" s="48">
        <v>5880</v>
      </c>
      <c r="S22" s="48">
        <v>5487.265386213584</v>
      </c>
      <c r="T22" s="48">
        <v>11779.1</v>
      </c>
      <c r="U22" s="48">
        <v>4200</v>
      </c>
      <c r="V22" s="48">
        <v>4830</v>
      </c>
      <c r="W22" s="48">
        <v>4554.1171361144943</v>
      </c>
      <c r="X22" s="69">
        <v>24198.5</v>
      </c>
      <c r="Y22" s="8"/>
    </row>
    <row r="23" spans="2:26" ht="13.5" customHeight="1" x14ac:dyDescent="0.15">
      <c r="B23" s="31"/>
      <c r="C23" s="101">
        <v>5</v>
      </c>
      <c r="D23" s="15"/>
      <c r="E23" s="48">
        <v>2415</v>
      </c>
      <c r="F23" s="48">
        <v>2940</v>
      </c>
      <c r="G23" s="48">
        <v>2670.2703825146123</v>
      </c>
      <c r="H23" s="48">
        <v>51976.799999999996</v>
      </c>
      <c r="I23" s="48">
        <v>2047.5</v>
      </c>
      <c r="J23" s="48">
        <v>2520</v>
      </c>
      <c r="K23" s="48">
        <v>2290.8185359788176</v>
      </c>
      <c r="L23" s="48">
        <v>51424.899999999994</v>
      </c>
      <c r="M23" s="48">
        <v>1680</v>
      </c>
      <c r="N23" s="48">
        <v>1995</v>
      </c>
      <c r="O23" s="48">
        <v>1843.6461965134708</v>
      </c>
      <c r="P23" s="48">
        <v>28028.300000000003</v>
      </c>
      <c r="Q23" s="48">
        <v>5250</v>
      </c>
      <c r="R23" s="48">
        <v>6090</v>
      </c>
      <c r="S23" s="48">
        <v>5510.9087230688374</v>
      </c>
      <c r="T23" s="48">
        <v>10101.4</v>
      </c>
      <c r="U23" s="48">
        <v>4305</v>
      </c>
      <c r="V23" s="48">
        <v>4830</v>
      </c>
      <c r="W23" s="48">
        <v>4608.2534269082716</v>
      </c>
      <c r="X23" s="48">
        <v>24000.7</v>
      </c>
      <c r="Y23" s="8"/>
    </row>
    <row r="24" spans="2:26" ht="13.5" customHeight="1" x14ac:dyDescent="0.15">
      <c r="B24" s="31"/>
      <c r="C24" s="101">
        <v>6</v>
      </c>
      <c r="D24" s="15"/>
      <c r="E24" s="48">
        <v>2310</v>
      </c>
      <c r="F24" s="48">
        <v>2835</v>
      </c>
      <c r="G24" s="48">
        <v>2575.3969414991675</v>
      </c>
      <c r="H24" s="48">
        <v>47204.2</v>
      </c>
      <c r="I24" s="48">
        <v>1890</v>
      </c>
      <c r="J24" s="48">
        <v>2425.5</v>
      </c>
      <c r="K24" s="48">
        <v>2149.225342688916</v>
      </c>
      <c r="L24" s="48">
        <v>48485.799999999996</v>
      </c>
      <c r="M24" s="48">
        <v>1522.5</v>
      </c>
      <c r="N24" s="48">
        <v>1995</v>
      </c>
      <c r="O24" s="48">
        <v>1736.8036432959118</v>
      </c>
      <c r="P24" s="48">
        <v>30347</v>
      </c>
      <c r="Q24" s="48">
        <v>5145</v>
      </c>
      <c r="R24" s="48">
        <v>5880</v>
      </c>
      <c r="S24" s="48">
        <v>5520.1848075214011</v>
      </c>
      <c r="T24" s="48">
        <v>10322.800000000001</v>
      </c>
      <c r="U24" s="48">
        <v>4095</v>
      </c>
      <c r="V24" s="48">
        <v>4830</v>
      </c>
      <c r="W24" s="48">
        <v>4456.9139696711081</v>
      </c>
      <c r="X24" s="69">
        <v>24542.6</v>
      </c>
      <c r="Y24" s="8"/>
    </row>
    <row r="25" spans="2:26" ht="13.5" customHeight="1" x14ac:dyDescent="0.15">
      <c r="B25" s="32"/>
      <c r="C25" s="102">
        <v>7</v>
      </c>
      <c r="D25" s="16"/>
      <c r="E25" s="50">
        <v>2310</v>
      </c>
      <c r="F25" s="50">
        <v>2730</v>
      </c>
      <c r="G25" s="50">
        <v>2495.3002694794232</v>
      </c>
      <c r="H25" s="50">
        <v>44925.1</v>
      </c>
      <c r="I25" s="50">
        <v>1890</v>
      </c>
      <c r="J25" s="50">
        <v>2467.5</v>
      </c>
      <c r="K25" s="50">
        <v>2090.9471298410617</v>
      </c>
      <c r="L25" s="50">
        <v>43689.399999999994</v>
      </c>
      <c r="M25" s="50">
        <v>1522.5</v>
      </c>
      <c r="N25" s="50">
        <v>1890</v>
      </c>
      <c r="O25" s="50">
        <v>1629.3674654745485</v>
      </c>
      <c r="P25" s="50">
        <v>27371.899999999998</v>
      </c>
      <c r="Q25" s="50">
        <v>5250</v>
      </c>
      <c r="R25" s="50">
        <v>6090</v>
      </c>
      <c r="S25" s="50">
        <v>5639.4618491562042</v>
      </c>
      <c r="T25" s="50">
        <v>10674.7</v>
      </c>
      <c r="U25" s="50">
        <v>4095</v>
      </c>
      <c r="V25" s="50">
        <v>4830</v>
      </c>
      <c r="W25" s="50">
        <v>4399.5463835870487</v>
      </c>
      <c r="X25" s="52">
        <v>20074.899999999998</v>
      </c>
      <c r="Y25" s="8"/>
    </row>
    <row r="26" spans="2:26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6">
        <v>40730</v>
      </c>
      <c r="C29" s="167"/>
      <c r="D29" s="154">
        <v>40736</v>
      </c>
      <c r="E29" s="48">
        <v>2310</v>
      </c>
      <c r="F29" s="48">
        <v>2730</v>
      </c>
      <c r="G29" s="48">
        <v>2503.9223491944549</v>
      </c>
      <c r="H29" s="48">
        <v>12394.4</v>
      </c>
      <c r="I29" s="48">
        <v>1890</v>
      </c>
      <c r="J29" s="48">
        <v>2310</v>
      </c>
      <c r="K29" s="48">
        <v>2043.7726073850788</v>
      </c>
      <c r="L29" s="48">
        <v>13250.8</v>
      </c>
      <c r="M29" s="48">
        <v>1522.5</v>
      </c>
      <c r="N29" s="48">
        <v>1890</v>
      </c>
      <c r="O29" s="48">
        <v>1617.6626889419256</v>
      </c>
      <c r="P29" s="48">
        <v>7073.4</v>
      </c>
      <c r="Q29" s="48">
        <v>5250</v>
      </c>
      <c r="R29" s="48">
        <v>5880</v>
      </c>
      <c r="S29" s="48">
        <v>5510.4565656565655</v>
      </c>
      <c r="T29" s="48">
        <v>2880.5</v>
      </c>
      <c r="U29" s="48">
        <v>4095</v>
      </c>
      <c r="V29" s="48">
        <v>4725</v>
      </c>
      <c r="W29" s="48">
        <v>4362.0243375680584</v>
      </c>
      <c r="X29" s="48">
        <v>4951.8999999999996</v>
      </c>
      <c r="Y29" s="8"/>
    </row>
    <row r="30" spans="2:26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6">
        <v>40737</v>
      </c>
      <c r="C31" s="167"/>
      <c r="D31" s="154">
        <v>40743</v>
      </c>
      <c r="E31" s="145">
        <v>2415</v>
      </c>
      <c r="F31" s="145">
        <v>2730</v>
      </c>
      <c r="G31" s="145">
        <v>2495.7531678192527</v>
      </c>
      <c r="H31" s="145">
        <v>8163.2</v>
      </c>
      <c r="I31" s="145">
        <v>1890</v>
      </c>
      <c r="J31" s="145">
        <v>2415</v>
      </c>
      <c r="K31" s="145">
        <v>2082.3057532691719</v>
      </c>
      <c r="L31" s="145">
        <v>8776.7999999999993</v>
      </c>
      <c r="M31" s="145">
        <v>1522.5</v>
      </c>
      <c r="N31" s="145">
        <v>1890</v>
      </c>
      <c r="O31" s="145">
        <v>1590.061901340996</v>
      </c>
      <c r="P31" s="145">
        <v>4657.7</v>
      </c>
      <c r="Q31" s="145">
        <v>5250</v>
      </c>
      <c r="R31" s="145">
        <v>5911.5</v>
      </c>
      <c r="S31" s="145">
        <v>5627.801572417774</v>
      </c>
      <c r="T31" s="145">
        <v>2151.5</v>
      </c>
      <c r="U31" s="145">
        <v>4095</v>
      </c>
      <c r="V31" s="145">
        <v>4725</v>
      </c>
      <c r="W31" s="145">
        <v>4421.8273955773966</v>
      </c>
      <c r="X31" s="145">
        <v>6544.7</v>
      </c>
      <c r="Y31" s="8"/>
    </row>
    <row r="32" spans="2:26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40744</v>
      </c>
      <c r="C33" s="167"/>
      <c r="D33" s="154">
        <v>40750</v>
      </c>
      <c r="E33" s="145">
        <v>2362.5</v>
      </c>
      <c r="F33" s="145">
        <v>2730</v>
      </c>
      <c r="G33" s="145">
        <v>2482.1562354234693</v>
      </c>
      <c r="H33" s="145">
        <v>11506.8</v>
      </c>
      <c r="I33" s="145">
        <v>1890</v>
      </c>
      <c r="J33" s="145">
        <v>2415</v>
      </c>
      <c r="K33" s="145">
        <v>2126.5450630353193</v>
      </c>
      <c r="L33" s="145">
        <v>10062.5</v>
      </c>
      <c r="M33" s="145">
        <v>1522.5</v>
      </c>
      <c r="N33" s="145">
        <v>1890</v>
      </c>
      <c r="O33" s="145">
        <v>1616.7457013243579</v>
      </c>
      <c r="P33" s="145">
        <v>5691.9</v>
      </c>
      <c r="Q33" s="145">
        <v>5250</v>
      </c>
      <c r="R33" s="145">
        <v>6090</v>
      </c>
      <c r="S33" s="145">
        <v>5584.9349051178842</v>
      </c>
      <c r="T33" s="145">
        <v>2197.1999999999998</v>
      </c>
      <c r="U33" s="145">
        <v>4130.28</v>
      </c>
      <c r="V33" s="145">
        <v>4725</v>
      </c>
      <c r="W33" s="145">
        <v>4378.1472111553794</v>
      </c>
      <c r="X33" s="145">
        <v>3964.9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40751</v>
      </c>
      <c r="C35" s="167"/>
      <c r="D35" s="154">
        <v>40757</v>
      </c>
      <c r="E35" s="145">
        <v>2310</v>
      </c>
      <c r="F35" s="145">
        <v>2730</v>
      </c>
      <c r="G35" s="145">
        <v>2506.9217329292205</v>
      </c>
      <c r="H35" s="145">
        <v>12860.7</v>
      </c>
      <c r="I35" s="145">
        <v>1890</v>
      </c>
      <c r="J35" s="145">
        <v>2467.5</v>
      </c>
      <c r="K35" s="145">
        <v>2131.5253100141954</v>
      </c>
      <c r="L35" s="145">
        <v>11599.3</v>
      </c>
      <c r="M35" s="145">
        <v>1522.5</v>
      </c>
      <c r="N35" s="145">
        <v>1890</v>
      </c>
      <c r="O35" s="145">
        <v>1687.9282880380867</v>
      </c>
      <c r="P35" s="145">
        <v>9948.9</v>
      </c>
      <c r="Q35" s="145">
        <v>5250</v>
      </c>
      <c r="R35" s="145">
        <v>6090</v>
      </c>
      <c r="S35" s="145">
        <v>5722.3392924350792</v>
      </c>
      <c r="T35" s="145">
        <v>3445.5</v>
      </c>
      <c r="U35" s="145">
        <v>4095</v>
      </c>
      <c r="V35" s="145">
        <v>4830</v>
      </c>
      <c r="W35" s="145">
        <v>4453.89552446773</v>
      </c>
      <c r="X35" s="145">
        <v>4613.3999999999996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34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Z4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90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</row>
    <row r="6" spans="2:26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  <c r="U6" s="62" t="s">
        <v>86</v>
      </c>
      <c r="V6" s="63" t="s">
        <v>87</v>
      </c>
      <c r="W6" s="62" t="s">
        <v>88</v>
      </c>
      <c r="X6" s="67" t="s">
        <v>5</v>
      </c>
    </row>
    <row r="7" spans="2:26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  <c r="U7" s="64"/>
      <c r="V7" s="65"/>
      <c r="W7" s="64" t="s">
        <v>89</v>
      </c>
      <c r="X7" s="68"/>
      <c r="Z7" s="8"/>
    </row>
    <row r="8" spans="2:26" ht="13.5" customHeight="1" x14ac:dyDescent="0.15">
      <c r="B8" s="31" t="s">
        <v>58</v>
      </c>
      <c r="C8" s="101">
        <v>18</v>
      </c>
      <c r="D8" s="19" t="s">
        <v>59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  <c r="Z8" s="8"/>
    </row>
    <row r="9" spans="2:26" ht="13.5" customHeight="1" x14ac:dyDescent="0.15">
      <c r="B9" s="31"/>
      <c r="C9" s="101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  <c r="Z9" s="49"/>
    </row>
    <row r="10" spans="2:26" ht="13.5" customHeight="1" x14ac:dyDescent="0.15">
      <c r="B10" s="31"/>
      <c r="C10" s="101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  <c r="Z10" s="49"/>
    </row>
    <row r="11" spans="2:26" ht="13.5" customHeight="1" x14ac:dyDescent="0.15">
      <c r="B11" s="31"/>
      <c r="C11" s="101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  <c r="Z11" s="49"/>
    </row>
    <row r="12" spans="2:26" ht="13.5" customHeight="1" x14ac:dyDescent="0.15">
      <c r="B12" s="32"/>
      <c r="C12" s="102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  <c r="Z12" s="49"/>
    </row>
    <row r="13" spans="2:26" ht="13.5" customHeight="1" x14ac:dyDescent="0.15">
      <c r="B13" s="31" t="s">
        <v>161</v>
      </c>
      <c r="C13" s="101">
        <v>7</v>
      </c>
      <c r="D13" s="15" t="s">
        <v>166</v>
      </c>
      <c r="E13" s="48">
        <v>4305</v>
      </c>
      <c r="F13" s="48">
        <v>5093</v>
      </c>
      <c r="G13" s="48">
        <v>4636</v>
      </c>
      <c r="H13" s="48">
        <v>4797</v>
      </c>
      <c r="I13" s="48">
        <v>1365</v>
      </c>
      <c r="J13" s="48">
        <v>1680</v>
      </c>
      <c r="K13" s="48">
        <v>1531</v>
      </c>
      <c r="L13" s="48">
        <v>22296</v>
      </c>
      <c r="M13" s="48">
        <v>1995</v>
      </c>
      <c r="N13" s="48">
        <v>2363</v>
      </c>
      <c r="O13" s="48">
        <v>2128</v>
      </c>
      <c r="P13" s="48">
        <v>10351</v>
      </c>
      <c r="Q13" s="48">
        <v>1995</v>
      </c>
      <c r="R13" s="48">
        <v>2520</v>
      </c>
      <c r="S13" s="48">
        <v>2349</v>
      </c>
      <c r="T13" s="48">
        <v>13149</v>
      </c>
      <c r="U13" s="48">
        <v>2100</v>
      </c>
      <c r="V13" s="48">
        <v>2625</v>
      </c>
      <c r="W13" s="48">
        <v>2400</v>
      </c>
      <c r="X13" s="48">
        <v>10689</v>
      </c>
      <c r="Y13" s="8"/>
      <c r="Z13" s="8"/>
    </row>
    <row r="14" spans="2:26" ht="13.5" customHeight="1" x14ac:dyDescent="0.15">
      <c r="B14" s="31"/>
      <c r="C14" s="101">
        <v>8</v>
      </c>
      <c r="D14" s="15"/>
      <c r="E14" s="48">
        <v>4305</v>
      </c>
      <c r="F14" s="48">
        <v>5124</v>
      </c>
      <c r="G14" s="48">
        <v>4599</v>
      </c>
      <c r="H14" s="48">
        <v>6625</v>
      </c>
      <c r="I14" s="48">
        <v>1365</v>
      </c>
      <c r="J14" s="48">
        <v>1680</v>
      </c>
      <c r="K14" s="48">
        <v>1531</v>
      </c>
      <c r="L14" s="48">
        <v>29122</v>
      </c>
      <c r="M14" s="48">
        <v>1890</v>
      </c>
      <c r="N14" s="48">
        <v>2384</v>
      </c>
      <c r="O14" s="48">
        <v>2128</v>
      </c>
      <c r="P14" s="48">
        <v>13475</v>
      </c>
      <c r="Q14" s="48">
        <v>2100</v>
      </c>
      <c r="R14" s="48">
        <v>2520</v>
      </c>
      <c r="S14" s="48">
        <v>2345</v>
      </c>
      <c r="T14" s="48">
        <v>16067</v>
      </c>
      <c r="U14" s="48">
        <v>2100</v>
      </c>
      <c r="V14" s="48">
        <v>2520</v>
      </c>
      <c r="W14" s="48">
        <v>2352</v>
      </c>
      <c r="X14" s="48">
        <v>12785</v>
      </c>
      <c r="Y14" s="8"/>
      <c r="Z14" s="8"/>
    </row>
    <row r="15" spans="2:26" ht="13.5" customHeight="1" x14ac:dyDescent="0.15">
      <c r="B15" s="31"/>
      <c r="C15" s="101">
        <v>9</v>
      </c>
      <c r="D15" s="15"/>
      <c r="E15" s="48">
        <v>4410</v>
      </c>
      <c r="F15" s="48">
        <v>5145</v>
      </c>
      <c r="G15" s="48">
        <v>4660</v>
      </c>
      <c r="H15" s="48">
        <v>11458</v>
      </c>
      <c r="I15" s="48">
        <v>1313</v>
      </c>
      <c r="J15" s="48">
        <v>1575</v>
      </c>
      <c r="K15" s="48">
        <v>1454</v>
      </c>
      <c r="L15" s="48">
        <v>29880</v>
      </c>
      <c r="M15" s="48">
        <v>1995</v>
      </c>
      <c r="N15" s="48">
        <v>2310</v>
      </c>
      <c r="O15" s="48">
        <v>2154</v>
      </c>
      <c r="P15" s="48">
        <v>16550</v>
      </c>
      <c r="Q15" s="48">
        <v>2100</v>
      </c>
      <c r="R15" s="48">
        <v>2520</v>
      </c>
      <c r="S15" s="48">
        <v>2369</v>
      </c>
      <c r="T15" s="48">
        <v>16502</v>
      </c>
      <c r="U15" s="48">
        <v>2100</v>
      </c>
      <c r="V15" s="48">
        <v>2562</v>
      </c>
      <c r="W15" s="48">
        <v>2371</v>
      </c>
      <c r="X15" s="48">
        <v>14344</v>
      </c>
      <c r="Y15" s="8"/>
      <c r="Z15" s="8"/>
    </row>
    <row r="16" spans="2:26" ht="13.5" customHeight="1" x14ac:dyDescent="0.15">
      <c r="B16" s="31"/>
      <c r="C16" s="101">
        <v>10</v>
      </c>
      <c r="D16" s="15"/>
      <c r="E16" s="48">
        <v>4305</v>
      </c>
      <c r="F16" s="48">
        <v>5124</v>
      </c>
      <c r="G16" s="48">
        <v>4633.2597829953766</v>
      </c>
      <c r="H16" s="48">
        <v>9027.2999999999993</v>
      </c>
      <c r="I16" s="48">
        <v>1365</v>
      </c>
      <c r="J16" s="48">
        <v>1470</v>
      </c>
      <c r="K16" s="48">
        <v>1425.6021972616215</v>
      </c>
      <c r="L16" s="48">
        <v>23055.100000000002</v>
      </c>
      <c r="M16" s="48">
        <v>2100</v>
      </c>
      <c r="N16" s="48">
        <v>2310</v>
      </c>
      <c r="O16" s="48">
        <v>2200.2420937321399</v>
      </c>
      <c r="P16" s="48">
        <v>14531.900000000001</v>
      </c>
      <c r="Q16" s="48">
        <v>2100</v>
      </c>
      <c r="R16" s="48">
        <v>2625</v>
      </c>
      <c r="S16" s="48">
        <v>2399.2570477521167</v>
      </c>
      <c r="T16" s="48">
        <v>14243.099999999999</v>
      </c>
      <c r="U16" s="48">
        <v>2310</v>
      </c>
      <c r="V16" s="48">
        <v>2625</v>
      </c>
      <c r="W16" s="48">
        <v>2440.3797978067169</v>
      </c>
      <c r="X16" s="48">
        <v>12898.400000000001</v>
      </c>
      <c r="Y16" s="8"/>
      <c r="Z16" s="8"/>
    </row>
    <row r="17" spans="2:25" ht="13.5" customHeight="1" x14ac:dyDescent="0.15">
      <c r="B17" s="31"/>
      <c r="C17" s="101">
        <v>11</v>
      </c>
      <c r="D17" s="15"/>
      <c r="E17" s="48">
        <v>4410</v>
      </c>
      <c r="F17" s="48">
        <v>5124</v>
      </c>
      <c r="G17" s="48">
        <v>4752.7081298750709</v>
      </c>
      <c r="H17" s="48">
        <v>8511.9</v>
      </c>
      <c r="I17" s="48">
        <v>1260</v>
      </c>
      <c r="J17" s="48">
        <v>1470</v>
      </c>
      <c r="K17" s="48">
        <v>1391.7043708711014</v>
      </c>
      <c r="L17" s="48">
        <v>20673.199999999997</v>
      </c>
      <c r="M17" s="48">
        <v>2100</v>
      </c>
      <c r="N17" s="48">
        <v>2415</v>
      </c>
      <c r="O17" s="48">
        <v>2233.0865225146295</v>
      </c>
      <c r="P17" s="48">
        <v>13122.2</v>
      </c>
      <c r="Q17" s="48">
        <v>2100</v>
      </c>
      <c r="R17" s="48">
        <v>2520</v>
      </c>
      <c r="S17" s="48">
        <v>2314.7756180012675</v>
      </c>
      <c r="T17" s="48">
        <v>14151.1</v>
      </c>
      <c r="U17" s="48">
        <v>2310</v>
      </c>
      <c r="V17" s="48">
        <v>2625</v>
      </c>
      <c r="W17" s="48">
        <v>2429.9274796477821</v>
      </c>
      <c r="X17" s="69">
        <v>11720.8</v>
      </c>
      <c r="Y17" s="8"/>
    </row>
    <row r="18" spans="2:25" ht="13.5" customHeight="1" x14ac:dyDescent="0.15">
      <c r="B18" s="31"/>
      <c r="C18" s="101">
        <v>12</v>
      </c>
      <c r="D18" s="15"/>
      <c r="E18" s="48">
        <v>4830</v>
      </c>
      <c r="F18" s="48">
        <v>5649</v>
      </c>
      <c r="G18" s="48">
        <v>5136.5916434540395</v>
      </c>
      <c r="H18" s="48">
        <v>9381</v>
      </c>
      <c r="I18" s="48">
        <v>1155</v>
      </c>
      <c r="J18" s="48">
        <v>1433.25</v>
      </c>
      <c r="K18" s="48">
        <v>1311.3079960513326</v>
      </c>
      <c r="L18" s="48">
        <v>43273</v>
      </c>
      <c r="M18" s="48">
        <v>2100</v>
      </c>
      <c r="N18" s="48">
        <v>2415</v>
      </c>
      <c r="O18" s="48">
        <v>2204.449536689207</v>
      </c>
      <c r="P18" s="48">
        <v>19287</v>
      </c>
      <c r="Q18" s="48">
        <v>2100</v>
      </c>
      <c r="R18" s="48">
        <v>2572.5</v>
      </c>
      <c r="S18" s="48">
        <v>2331.9410631741148</v>
      </c>
      <c r="T18" s="48">
        <v>19471</v>
      </c>
      <c r="U18" s="48">
        <v>2310</v>
      </c>
      <c r="V18" s="48">
        <v>2730</v>
      </c>
      <c r="W18" s="48">
        <v>2545.8493489074885</v>
      </c>
      <c r="X18" s="69">
        <v>17894</v>
      </c>
      <c r="Y18" s="8"/>
    </row>
    <row r="19" spans="2:25" ht="13.5" customHeight="1" x14ac:dyDescent="0.15">
      <c r="B19" s="31" t="s">
        <v>163</v>
      </c>
      <c r="C19" s="101">
        <v>1</v>
      </c>
      <c r="D19" s="15" t="s">
        <v>166</v>
      </c>
      <c r="E19" s="48">
        <v>4620</v>
      </c>
      <c r="F19" s="48">
        <v>5040</v>
      </c>
      <c r="G19" s="69">
        <v>4826.9713523381552</v>
      </c>
      <c r="H19" s="48">
        <v>6775</v>
      </c>
      <c r="I19" s="48">
        <v>1155</v>
      </c>
      <c r="J19" s="48">
        <v>1470</v>
      </c>
      <c r="K19" s="48">
        <v>1363.5043363994744</v>
      </c>
      <c r="L19" s="48">
        <v>26060</v>
      </c>
      <c r="M19" s="48">
        <v>2037</v>
      </c>
      <c r="N19" s="48">
        <v>2362.5</v>
      </c>
      <c r="O19" s="48">
        <v>2169.8700036118471</v>
      </c>
      <c r="P19" s="48">
        <v>13192</v>
      </c>
      <c r="Q19" s="48">
        <v>2100</v>
      </c>
      <c r="R19" s="48">
        <v>2415</v>
      </c>
      <c r="S19" s="48">
        <v>2245.1752214695161</v>
      </c>
      <c r="T19" s="48">
        <v>13444</v>
      </c>
      <c r="U19" s="48">
        <v>2205</v>
      </c>
      <c r="V19" s="48">
        <v>2520</v>
      </c>
      <c r="W19" s="48">
        <v>2342.7976190476193</v>
      </c>
      <c r="X19" s="69">
        <v>15957</v>
      </c>
      <c r="Y19" s="8"/>
    </row>
    <row r="20" spans="2:25" ht="13.5" customHeight="1" x14ac:dyDescent="0.15">
      <c r="B20" s="31"/>
      <c r="C20" s="101">
        <v>2</v>
      </c>
      <c r="D20" s="15"/>
      <c r="E20" s="48">
        <v>4515</v>
      </c>
      <c r="F20" s="48">
        <v>4914</v>
      </c>
      <c r="G20" s="48">
        <v>4746.135187309178</v>
      </c>
      <c r="H20" s="48">
        <v>14451.099999999999</v>
      </c>
      <c r="I20" s="48">
        <v>1417.5</v>
      </c>
      <c r="J20" s="48">
        <v>1575</v>
      </c>
      <c r="K20" s="48">
        <v>1491.5056868267725</v>
      </c>
      <c r="L20" s="48">
        <v>22731.999999999996</v>
      </c>
      <c r="M20" s="48">
        <v>1995</v>
      </c>
      <c r="N20" s="48">
        <v>2310</v>
      </c>
      <c r="O20" s="48">
        <v>2085.5260641579275</v>
      </c>
      <c r="P20" s="48">
        <v>11872.8</v>
      </c>
      <c r="Q20" s="48">
        <v>1995</v>
      </c>
      <c r="R20" s="48">
        <v>2310</v>
      </c>
      <c r="S20" s="48">
        <v>2106.4172868629139</v>
      </c>
      <c r="T20" s="48">
        <v>10526.3</v>
      </c>
      <c r="U20" s="48">
        <v>2100</v>
      </c>
      <c r="V20" s="48">
        <v>2415</v>
      </c>
      <c r="W20" s="48">
        <v>2290.5149785501349</v>
      </c>
      <c r="X20" s="69">
        <v>11861.9</v>
      </c>
      <c r="Y20" s="8"/>
    </row>
    <row r="21" spans="2:25" ht="13.5" customHeight="1" x14ac:dyDescent="0.15">
      <c r="B21" s="31"/>
      <c r="C21" s="101">
        <v>3</v>
      </c>
      <c r="D21" s="15"/>
      <c r="E21" s="48">
        <v>4515</v>
      </c>
      <c r="F21" s="48">
        <v>4914</v>
      </c>
      <c r="G21" s="48">
        <v>4662.7813239961715</v>
      </c>
      <c r="H21" s="48">
        <v>13067.7</v>
      </c>
      <c r="I21" s="48">
        <v>1470</v>
      </c>
      <c r="J21" s="48">
        <v>1680</v>
      </c>
      <c r="K21" s="48">
        <v>1533.4380945909215</v>
      </c>
      <c r="L21" s="48">
        <v>27668</v>
      </c>
      <c r="M21" s="48">
        <v>2100</v>
      </c>
      <c r="N21" s="48">
        <v>2310</v>
      </c>
      <c r="O21" s="48">
        <v>2169.8474150594707</v>
      </c>
      <c r="P21" s="48">
        <v>13982.999999999998</v>
      </c>
      <c r="Q21" s="48">
        <v>1995</v>
      </c>
      <c r="R21" s="48">
        <v>2415</v>
      </c>
      <c r="S21" s="48">
        <v>2278.6335714721863</v>
      </c>
      <c r="T21" s="48">
        <v>15522.6</v>
      </c>
      <c r="U21" s="48">
        <v>2100</v>
      </c>
      <c r="V21" s="48">
        <v>2520</v>
      </c>
      <c r="W21" s="48">
        <v>2361.8529532770467</v>
      </c>
      <c r="X21" s="69">
        <v>14288.7</v>
      </c>
      <c r="Y21" s="8"/>
    </row>
    <row r="22" spans="2:25" ht="13.5" customHeight="1" x14ac:dyDescent="0.15">
      <c r="B22" s="31"/>
      <c r="C22" s="101">
        <v>4</v>
      </c>
      <c r="D22" s="15"/>
      <c r="E22" s="48">
        <v>4515</v>
      </c>
      <c r="F22" s="48">
        <v>5040</v>
      </c>
      <c r="G22" s="69">
        <v>4748.497274175963</v>
      </c>
      <c r="H22" s="48">
        <v>11265.599999999999</v>
      </c>
      <c r="I22" s="48">
        <v>1470</v>
      </c>
      <c r="J22" s="48">
        <v>1764</v>
      </c>
      <c r="K22" s="48">
        <v>1599.7144706709973</v>
      </c>
      <c r="L22" s="48">
        <v>33135.9</v>
      </c>
      <c r="M22" s="48">
        <v>2100</v>
      </c>
      <c r="N22" s="48">
        <v>2415</v>
      </c>
      <c r="O22" s="48">
        <v>2215.2255143309299</v>
      </c>
      <c r="P22" s="48">
        <v>12069.900000000001</v>
      </c>
      <c r="Q22" s="48">
        <v>2100</v>
      </c>
      <c r="R22" s="48">
        <v>2467.5</v>
      </c>
      <c r="S22" s="48">
        <v>2344.8571250234068</v>
      </c>
      <c r="T22" s="48">
        <v>13041.800000000001</v>
      </c>
      <c r="U22" s="48">
        <v>2310</v>
      </c>
      <c r="V22" s="48">
        <v>2520</v>
      </c>
      <c r="W22" s="48">
        <v>2402.1579199549042</v>
      </c>
      <c r="X22" s="69">
        <v>11304.7</v>
      </c>
      <c r="Y22" s="8"/>
    </row>
    <row r="23" spans="2:25" ht="13.5" customHeight="1" x14ac:dyDescent="0.15">
      <c r="B23" s="31"/>
      <c r="C23" s="101">
        <v>5</v>
      </c>
      <c r="D23" s="15"/>
      <c r="E23" s="48">
        <v>4515</v>
      </c>
      <c r="F23" s="48">
        <v>5320.35</v>
      </c>
      <c r="G23" s="48">
        <v>4791.3300488562845</v>
      </c>
      <c r="H23" s="48">
        <v>9907.7000000000007</v>
      </c>
      <c r="I23" s="48">
        <v>1575</v>
      </c>
      <c r="J23" s="48">
        <v>1858.5</v>
      </c>
      <c r="K23" s="48">
        <v>1704.0106625977628</v>
      </c>
      <c r="L23" s="48">
        <v>28643.3</v>
      </c>
      <c r="M23" s="48">
        <v>2037</v>
      </c>
      <c r="N23" s="48">
        <v>2415</v>
      </c>
      <c r="O23" s="48">
        <v>2234.9032536215227</v>
      </c>
      <c r="P23" s="48">
        <v>12331.300000000001</v>
      </c>
      <c r="Q23" s="48">
        <v>2100</v>
      </c>
      <c r="R23" s="48">
        <v>2520</v>
      </c>
      <c r="S23" s="48">
        <v>2373.7664880662446</v>
      </c>
      <c r="T23" s="48">
        <v>12669.199999999999</v>
      </c>
      <c r="U23" s="48">
        <v>2205</v>
      </c>
      <c r="V23" s="48">
        <v>2625</v>
      </c>
      <c r="W23" s="48">
        <v>2397.9983512999365</v>
      </c>
      <c r="X23" s="69">
        <v>10581.099999999999</v>
      </c>
      <c r="Y23" s="8"/>
    </row>
    <row r="24" spans="2:25" ht="13.5" customHeight="1" x14ac:dyDescent="0.15">
      <c r="B24" s="31"/>
      <c r="C24" s="101">
        <v>6</v>
      </c>
      <c r="D24" s="15"/>
      <c r="E24" s="48">
        <v>4305</v>
      </c>
      <c r="F24" s="48">
        <v>5040</v>
      </c>
      <c r="G24" s="48">
        <v>4697.6724890829692</v>
      </c>
      <c r="H24" s="48">
        <v>6434.7000000000007</v>
      </c>
      <c r="I24" s="48">
        <v>1575</v>
      </c>
      <c r="J24" s="48">
        <v>1785</v>
      </c>
      <c r="K24" s="48">
        <v>1643.0573099721971</v>
      </c>
      <c r="L24" s="48">
        <v>26971.600000000002</v>
      </c>
      <c r="M24" s="48">
        <v>1890</v>
      </c>
      <c r="N24" s="48">
        <v>2415</v>
      </c>
      <c r="O24" s="48">
        <v>2214.1812872194232</v>
      </c>
      <c r="P24" s="48">
        <v>11565.599999999999</v>
      </c>
      <c r="Q24" s="48">
        <v>2100</v>
      </c>
      <c r="R24" s="48">
        <v>2520</v>
      </c>
      <c r="S24" s="48">
        <v>2351.1827352165883</v>
      </c>
      <c r="T24" s="48">
        <v>11163.800000000001</v>
      </c>
      <c r="U24" s="48">
        <v>2205</v>
      </c>
      <c r="V24" s="48">
        <v>2656.5</v>
      </c>
      <c r="W24" s="48">
        <v>2380.6976483129556</v>
      </c>
      <c r="X24" s="69">
        <v>10928.6</v>
      </c>
      <c r="Y24" s="8"/>
    </row>
    <row r="25" spans="2:25" ht="13.5" customHeight="1" x14ac:dyDescent="0.15">
      <c r="B25" s="32"/>
      <c r="C25" s="102">
        <v>7</v>
      </c>
      <c r="D25" s="16"/>
      <c r="E25" s="50">
        <v>4515</v>
      </c>
      <c r="F25" s="50">
        <v>5124</v>
      </c>
      <c r="G25" s="50">
        <v>4683.1795481202544</v>
      </c>
      <c r="H25" s="50">
        <v>4609.3999999999996</v>
      </c>
      <c r="I25" s="50">
        <v>1575</v>
      </c>
      <c r="J25" s="50">
        <v>1890</v>
      </c>
      <c r="K25" s="50">
        <v>1676.9131052038965</v>
      </c>
      <c r="L25" s="50">
        <v>26995.9</v>
      </c>
      <c r="M25" s="50">
        <v>2100</v>
      </c>
      <c r="N25" s="50">
        <v>2478</v>
      </c>
      <c r="O25" s="52">
        <v>2277.0069053708444</v>
      </c>
      <c r="P25" s="50">
        <v>9347.9</v>
      </c>
      <c r="Q25" s="52">
        <v>2184</v>
      </c>
      <c r="R25" s="50">
        <v>2625</v>
      </c>
      <c r="S25" s="50">
        <v>2476.282663368806</v>
      </c>
      <c r="T25" s="52">
        <v>11454.8</v>
      </c>
      <c r="U25" s="50">
        <v>2205</v>
      </c>
      <c r="V25" s="50">
        <v>2677.5</v>
      </c>
      <c r="W25" s="50">
        <v>2436.059400932882</v>
      </c>
      <c r="X25" s="52">
        <v>10819.900000000001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40730</v>
      </c>
      <c r="C29" s="167"/>
      <c r="D29" s="154">
        <v>40736</v>
      </c>
      <c r="E29" s="48">
        <v>4515</v>
      </c>
      <c r="F29" s="48">
        <v>4914</v>
      </c>
      <c r="G29" s="48">
        <v>4672.881024381024</v>
      </c>
      <c r="H29" s="48">
        <v>1337.5</v>
      </c>
      <c r="I29" s="48">
        <v>1575</v>
      </c>
      <c r="J29" s="48">
        <v>1785</v>
      </c>
      <c r="K29" s="48">
        <v>1658.3949900464495</v>
      </c>
      <c r="L29" s="48">
        <v>7665.3</v>
      </c>
      <c r="M29" s="48">
        <v>2100</v>
      </c>
      <c r="N29" s="48">
        <v>2310</v>
      </c>
      <c r="O29" s="48">
        <v>2189.684832713755</v>
      </c>
      <c r="P29" s="48">
        <v>2755.9</v>
      </c>
      <c r="Q29" s="48">
        <v>2184</v>
      </c>
      <c r="R29" s="48">
        <v>2520</v>
      </c>
      <c r="S29" s="48">
        <v>2405.2445212005714</v>
      </c>
      <c r="T29" s="48">
        <v>3418.1</v>
      </c>
      <c r="U29" s="48">
        <v>2205</v>
      </c>
      <c r="V29" s="48">
        <v>2656.5</v>
      </c>
      <c r="W29" s="48">
        <v>2389.8313295808516</v>
      </c>
      <c r="X29" s="48">
        <v>3020.3</v>
      </c>
      <c r="Y29" s="8"/>
    </row>
    <row r="30" spans="2:25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40737</v>
      </c>
      <c r="C31" s="167"/>
      <c r="D31" s="154">
        <v>40743</v>
      </c>
      <c r="E31" s="145">
        <v>4515</v>
      </c>
      <c r="F31" s="145">
        <v>4914</v>
      </c>
      <c r="G31" s="145">
        <v>4670.7495071810763</v>
      </c>
      <c r="H31" s="145">
        <v>787.3</v>
      </c>
      <c r="I31" s="145">
        <v>1575</v>
      </c>
      <c r="J31" s="145">
        <v>1827.84</v>
      </c>
      <c r="K31" s="145">
        <v>1708.0767590618334</v>
      </c>
      <c r="L31" s="145">
        <v>5932.7</v>
      </c>
      <c r="M31" s="145">
        <v>2205</v>
      </c>
      <c r="N31" s="145">
        <v>2478</v>
      </c>
      <c r="O31" s="145">
        <v>2339.2936485730274</v>
      </c>
      <c r="P31" s="145">
        <v>2169.6</v>
      </c>
      <c r="Q31" s="145">
        <v>2355.7800000000002</v>
      </c>
      <c r="R31" s="145">
        <v>2625</v>
      </c>
      <c r="S31" s="145">
        <v>2533.4682959048882</v>
      </c>
      <c r="T31" s="145">
        <v>2105.4</v>
      </c>
      <c r="U31" s="145">
        <v>2362.5</v>
      </c>
      <c r="V31" s="145">
        <v>2625</v>
      </c>
      <c r="W31" s="145">
        <v>2497.3961895456769</v>
      </c>
      <c r="X31" s="145">
        <v>2142.6999999999998</v>
      </c>
      <c r="Y31" s="8"/>
    </row>
    <row r="32" spans="2:25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40744</v>
      </c>
      <c r="C33" s="167"/>
      <c r="D33" s="154">
        <v>40750</v>
      </c>
      <c r="E33" s="100">
        <v>4515</v>
      </c>
      <c r="F33" s="145">
        <v>4842.6000000000004</v>
      </c>
      <c r="G33" s="147">
        <v>4681.1336613777867</v>
      </c>
      <c r="H33" s="145">
        <v>1503</v>
      </c>
      <c r="I33" s="145">
        <v>1575</v>
      </c>
      <c r="J33" s="145">
        <v>1828.155</v>
      </c>
      <c r="K33" s="145">
        <v>1701.2438875305625</v>
      </c>
      <c r="L33" s="145">
        <v>6083.8</v>
      </c>
      <c r="M33" s="145">
        <v>2152.5</v>
      </c>
      <c r="N33" s="145">
        <v>2478</v>
      </c>
      <c r="O33" s="145">
        <v>2302.8320329200519</v>
      </c>
      <c r="P33" s="145">
        <v>2084.4</v>
      </c>
      <c r="Q33" s="145">
        <v>2310</v>
      </c>
      <c r="R33" s="145">
        <v>2625</v>
      </c>
      <c r="S33" s="145">
        <v>2463.7280998038791</v>
      </c>
      <c r="T33" s="145">
        <v>2877.9</v>
      </c>
      <c r="U33" s="145">
        <v>2310</v>
      </c>
      <c r="V33" s="145">
        <v>2656.5</v>
      </c>
      <c r="W33" s="145">
        <v>2446.8102932146153</v>
      </c>
      <c r="X33" s="145">
        <v>2792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40751</v>
      </c>
      <c r="C35" s="167"/>
      <c r="D35" s="154">
        <v>40757</v>
      </c>
      <c r="E35" s="145">
        <v>4515</v>
      </c>
      <c r="F35" s="145">
        <v>5124</v>
      </c>
      <c r="G35" s="145">
        <v>4728.9386038687981</v>
      </c>
      <c r="H35" s="145">
        <v>981.6</v>
      </c>
      <c r="I35" s="145">
        <v>1575</v>
      </c>
      <c r="J35" s="145">
        <v>1890</v>
      </c>
      <c r="K35" s="145">
        <v>1659.1781572164948</v>
      </c>
      <c r="L35" s="145">
        <v>7314.1</v>
      </c>
      <c r="M35" s="145">
        <v>2205</v>
      </c>
      <c r="N35" s="145">
        <v>2362.5</v>
      </c>
      <c r="O35" s="145">
        <v>2231.4421317474835</v>
      </c>
      <c r="P35" s="145">
        <v>2338</v>
      </c>
      <c r="Q35" s="145">
        <v>2310</v>
      </c>
      <c r="R35" s="145">
        <v>2625</v>
      </c>
      <c r="S35" s="145">
        <v>2504.7021036161323</v>
      </c>
      <c r="T35" s="145">
        <v>3053.4</v>
      </c>
      <c r="U35" s="145">
        <v>2310</v>
      </c>
      <c r="V35" s="145">
        <v>2677.5</v>
      </c>
      <c r="W35" s="145">
        <v>2456.7440150801126</v>
      </c>
      <c r="X35" s="145">
        <v>2864.9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2" ht="15" customHeight="1" x14ac:dyDescent="0.15">
      <c r="B1" s="106"/>
      <c r="C1" s="106"/>
      <c r="D1" s="106"/>
    </row>
    <row r="2" spans="2:22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2" ht="12.75" customHeight="1" x14ac:dyDescent="0.15">
      <c r="B3" s="37"/>
      <c r="C3" s="37"/>
      <c r="D3" s="37"/>
      <c r="T3" s="23" t="s">
        <v>0</v>
      </c>
      <c r="V3" s="8"/>
    </row>
    <row r="4" spans="2:2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2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97</v>
      </c>
      <c r="N5" s="71"/>
      <c r="O5" s="71"/>
      <c r="P5" s="61"/>
      <c r="Q5" s="70" t="s">
        <v>98</v>
      </c>
      <c r="R5" s="71"/>
      <c r="S5" s="71"/>
      <c r="T5" s="61"/>
      <c r="V5" s="8"/>
    </row>
    <row r="6" spans="2:22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  <c r="V6" s="8"/>
    </row>
    <row r="7" spans="2:22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  <c r="V7" s="8"/>
    </row>
    <row r="8" spans="2:22" ht="13.5" customHeight="1" x14ac:dyDescent="0.15">
      <c r="B8" s="31" t="s">
        <v>58</v>
      </c>
      <c r="C8" s="101">
        <v>18</v>
      </c>
      <c r="D8" s="19" t="s">
        <v>59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  <c r="V8" s="49"/>
    </row>
    <row r="9" spans="2:22" ht="13.5" customHeight="1" x14ac:dyDescent="0.15">
      <c r="B9" s="31"/>
      <c r="C9" s="101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  <c r="V9" s="49"/>
    </row>
    <row r="10" spans="2:22" ht="13.5" customHeight="1" x14ac:dyDescent="0.15">
      <c r="B10" s="31"/>
      <c r="C10" s="101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  <c r="V10" s="49"/>
    </row>
    <row r="11" spans="2:22" ht="13.5" customHeight="1" x14ac:dyDescent="0.15">
      <c r="B11" s="31"/>
      <c r="C11" s="101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  <c r="V11" s="49"/>
    </row>
    <row r="12" spans="2:22" ht="13.5" customHeight="1" x14ac:dyDescent="0.15">
      <c r="B12" s="32"/>
      <c r="C12" s="102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  <c r="V12" s="8"/>
    </row>
    <row r="13" spans="2:22" ht="13.5" customHeight="1" x14ac:dyDescent="0.15">
      <c r="B13" s="31" t="s">
        <v>170</v>
      </c>
      <c r="C13" s="101">
        <v>7</v>
      </c>
      <c r="D13" s="15" t="s">
        <v>165</v>
      </c>
      <c r="E13" s="48">
        <v>1890</v>
      </c>
      <c r="F13" s="48">
        <v>2205</v>
      </c>
      <c r="G13" s="48">
        <v>1980</v>
      </c>
      <c r="H13" s="48">
        <v>10009</v>
      </c>
      <c r="I13" s="48">
        <v>1050</v>
      </c>
      <c r="J13" s="48">
        <v>1418</v>
      </c>
      <c r="K13" s="48">
        <v>1222</v>
      </c>
      <c r="L13" s="48">
        <v>19443</v>
      </c>
      <c r="M13" s="48">
        <v>1995</v>
      </c>
      <c r="N13" s="48">
        <v>2415</v>
      </c>
      <c r="O13" s="48">
        <v>2160</v>
      </c>
      <c r="P13" s="48">
        <v>51364</v>
      </c>
      <c r="Q13" s="48">
        <v>2100</v>
      </c>
      <c r="R13" s="48">
        <v>2545</v>
      </c>
      <c r="S13" s="48">
        <v>2340</v>
      </c>
      <c r="T13" s="48">
        <v>58514</v>
      </c>
      <c r="V13" s="8"/>
    </row>
    <row r="14" spans="2:22" ht="13.5" customHeight="1" x14ac:dyDescent="0.15">
      <c r="B14" s="31"/>
      <c r="C14" s="101">
        <v>8</v>
      </c>
      <c r="D14" s="15"/>
      <c r="E14" s="48">
        <v>1785</v>
      </c>
      <c r="F14" s="48">
        <v>2205</v>
      </c>
      <c r="G14" s="48">
        <v>1944</v>
      </c>
      <c r="H14" s="48">
        <v>14599</v>
      </c>
      <c r="I14" s="48">
        <v>1050</v>
      </c>
      <c r="J14" s="48">
        <v>1365</v>
      </c>
      <c r="K14" s="48">
        <v>1190</v>
      </c>
      <c r="L14" s="48">
        <v>18197</v>
      </c>
      <c r="M14" s="48">
        <v>1995</v>
      </c>
      <c r="N14" s="48">
        <v>2310</v>
      </c>
      <c r="O14" s="48">
        <v>2112</v>
      </c>
      <c r="P14" s="48">
        <v>48388</v>
      </c>
      <c r="Q14" s="48">
        <v>2222</v>
      </c>
      <c r="R14" s="48">
        <v>2520</v>
      </c>
      <c r="S14" s="48">
        <v>2355</v>
      </c>
      <c r="T14" s="48">
        <v>78480</v>
      </c>
      <c r="V14" s="8"/>
    </row>
    <row r="15" spans="2:22" ht="13.5" customHeight="1" x14ac:dyDescent="0.15">
      <c r="B15" s="31"/>
      <c r="C15" s="101">
        <v>9</v>
      </c>
      <c r="D15" s="15"/>
      <c r="E15" s="48">
        <v>1838</v>
      </c>
      <c r="F15" s="48">
        <v>2100</v>
      </c>
      <c r="G15" s="48">
        <v>1991</v>
      </c>
      <c r="H15" s="48">
        <v>19147</v>
      </c>
      <c r="I15" s="48">
        <v>1103</v>
      </c>
      <c r="J15" s="48">
        <v>1470</v>
      </c>
      <c r="K15" s="48">
        <v>1268</v>
      </c>
      <c r="L15" s="48">
        <v>27873</v>
      </c>
      <c r="M15" s="48">
        <v>1995</v>
      </c>
      <c r="N15" s="48">
        <v>2415</v>
      </c>
      <c r="O15" s="48">
        <v>2170</v>
      </c>
      <c r="P15" s="48">
        <v>61314</v>
      </c>
      <c r="Q15" s="48">
        <v>2258</v>
      </c>
      <c r="R15" s="48">
        <v>2625</v>
      </c>
      <c r="S15" s="48">
        <v>2449</v>
      </c>
      <c r="T15" s="48">
        <v>92686</v>
      </c>
      <c r="V15" s="8"/>
    </row>
    <row r="16" spans="2:22" ht="13.5" customHeight="1" x14ac:dyDescent="0.15">
      <c r="B16" s="31"/>
      <c r="C16" s="101">
        <v>10</v>
      </c>
      <c r="D16" s="15"/>
      <c r="E16" s="48">
        <v>1785</v>
      </c>
      <c r="F16" s="48">
        <v>2205</v>
      </c>
      <c r="G16" s="48">
        <v>1990.5432407606468</v>
      </c>
      <c r="H16" s="48">
        <v>16023.300000000001</v>
      </c>
      <c r="I16" s="48">
        <v>1207.5</v>
      </c>
      <c r="J16" s="48">
        <v>1522.5</v>
      </c>
      <c r="K16" s="48">
        <v>1320.8685112963958</v>
      </c>
      <c r="L16" s="48">
        <v>23292.400000000001</v>
      </c>
      <c r="M16" s="48">
        <v>1995</v>
      </c>
      <c r="N16" s="48">
        <v>2415</v>
      </c>
      <c r="O16" s="48">
        <v>2141.0177282234667</v>
      </c>
      <c r="P16" s="48">
        <v>49818.5</v>
      </c>
      <c r="Q16" s="48">
        <v>2252.25</v>
      </c>
      <c r="R16" s="48">
        <v>2625</v>
      </c>
      <c r="S16" s="48">
        <v>2460.2990123850109</v>
      </c>
      <c r="T16" s="48">
        <v>65253.899999999994</v>
      </c>
      <c r="V16" s="8"/>
    </row>
    <row r="17" spans="2:22" ht="13.5" customHeight="1" x14ac:dyDescent="0.15">
      <c r="B17" s="31"/>
      <c r="C17" s="101">
        <v>11</v>
      </c>
      <c r="D17" s="15"/>
      <c r="E17" s="48">
        <v>1890</v>
      </c>
      <c r="F17" s="48">
        <v>2257.5</v>
      </c>
      <c r="G17" s="48">
        <v>2032.350360620705</v>
      </c>
      <c r="H17" s="48">
        <v>14520.1</v>
      </c>
      <c r="I17" s="48">
        <v>1312.5</v>
      </c>
      <c r="J17" s="48">
        <v>1522.5</v>
      </c>
      <c r="K17" s="48">
        <v>1371.4400338713585</v>
      </c>
      <c r="L17" s="48">
        <v>20377.3</v>
      </c>
      <c r="M17" s="48">
        <v>2100</v>
      </c>
      <c r="N17" s="48">
        <v>2425.5</v>
      </c>
      <c r="O17" s="48">
        <v>2210.9447982513543</v>
      </c>
      <c r="P17" s="48">
        <v>46575.1</v>
      </c>
      <c r="Q17" s="48">
        <v>2310</v>
      </c>
      <c r="R17" s="48">
        <v>2709</v>
      </c>
      <c r="S17" s="48">
        <v>2538.7495179392522</v>
      </c>
      <c r="T17" s="69">
        <v>70580.5</v>
      </c>
      <c r="V17" s="8"/>
    </row>
    <row r="18" spans="2:22" ht="13.5" customHeight="1" x14ac:dyDescent="0.15">
      <c r="B18" s="31"/>
      <c r="C18" s="101">
        <v>12</v>
      </c>
      <c r="D18" s="15"/>
      <c r="E18" s="48">
        <v>1890</v>
      </c>
      <c r="F18" s="48">
        <v>2205</v>
      </c>
      <c r="G18" s="48">
        <v>2023.2918365725784</v>
      </c>
      <c r="H18" s="48">
        <v>20072</v>
      </c>
      <c r="I18" s="48">
        <v>1312.5</v>
      </c>
      <c r="J18" s="48">
        <v>1522.5</v>
      </c>
      <c r="K18" s="48">
        <v>1387.1000509813923</v>
      </c>
      <c r="L18" s="48">
        <v>22930</v>
      </c>
      <c r="M18" s="48">
        <v>2100</v>
      </c>
      <c r="N18" s="48">
        <v>2520</v>
      </c>
      <c r="O18" s="48">
        <v>2244.8873498033013</v>
      </c>
      <c r="P18" s="48">
        <v>67398</v>
      </c>
      <c r="Q18" s="48">
        <v>2341.5</v>
      </c>
      <c r="R18" s="48">
        <v>2756.25</v>
      </c>
      <c r="S18" s="48">
        <v>2628.1448258478995</v>
      </c>
      <c r="T18" s="69">
        <v>122267</v>
      </c>
    </row>
    <row r="19" spans="2:22" ht="13.5" customHeight="1" x14ac:dyDescent="0.15">
      <c r="B19" s="31" t="s">
        <v>164</v>
      </c>
      <c r="C19" s="101">
        <v>1</v>
      </c>
      <c r="D19" s="15" t="s">
        <v>165</v>
      </c>
      <c r="E19" s="48">
        <v>1890</v>
      </c>
      <c r="F19" s="48">
        <v>2205</v>
      </c>
      <c r="G19" s="48">
        <v>2019.2458855852669</v>
      </c>
      <c r="H19" s="48">
        <v>17331</v>
      </c>
      <c r="I19" s="48">
        <v>1312.5</v>
      </c>
      <c r="J19" s="48">
        <v>1449</v>
      </c>
      <c r="K19" s="48">
        <v>1372.2891115220225</v>
      </c>
      <c r="L19" s="48">
        <v>22947</v>
      </c>
      <c r="M19" s="48">
        <v>2047.5</v>
      </c>
      <c r="N19" s="48">
        <v>2362.5</v>
      </c>
      <c r="O19" s="48">
        <v>2195.7365896235351</v>
      </c>
      <c r="P19" s="48">
        <v>55165</v>
      </c>
      <c r="Q19" s="48">
        <v>2230.2000000000003</v>
      </c>
      <c r="R19" s="48">
        <v>2588.67</v>
      </c>
      <c r="S19" s="48">
        <v>2423.5856910689226</v>
      </c>
      <c r="T19" s="69">
        <v>80789</v>
      </c>
    </row>
    <row r="20" spans="2:22" ht="13.5" customHeight="1" x14ac:dyDescent="0.15">
      <c r="B20" s="31"/>
      <c r="C20" s="101">
        <v>2</v>
      </c>
      <c r="D20" s="15"/>
      <c r="E20" s="48">
        <v>1890</v>
      </c>
      <c r="F20" s="48">
        <v>2100</v>
      </c>
      <c r="G20" s="48">
        <v>2007.3158177263513</v>
      </c>
      <c r="H20" s="48">
        <v>15095.1</v>
      </c>
      <c r="I20" s="48">
        <v>1312.5</v>
      </c>
      <c r="J20" s="48">
        <v>1470</v>
      </c>
      <c r="K20" s="48">
        <v>1363.4512960436562</v>
      </c>
      <c r="L20" s="48">
        <v>24741.4</v>
      </c>
      <c r="M20" s="48">
        <v>1995</v>
      </c>
      <c r="N20" s="48">
        <v>2310</v>
      </c>
      <c r="O20" s="48">
        <v>2131.0386936722625</v>
      </c>
      <c r="P20" s="48">
        <v>39945.4</v>
      </c>
      <c r="Q20" s="48">
        <v>2258.5500000000002</v>
      </c>
      <c r="R20" s="48">
        <v>2585.1</v>
      </c>
      <c r="S20" s="48">
        <v>2465.9342012596339</v>
      </c>
      <c r="T20" s="69">
        <v>61909.399999999994</v>
      </c>
    </row>
    <row r="21" spans="2:22" ht="13.5" customHeight="1" x14ac:dyDescent="0.15">
      <c r="B21" s="31"/>
      <c r="C21" s="101">
        <v>3</v>
      </c>
      <c r="D21" s="15"/>
      <c r="E21" s="48">
        <v>1890</v>
      </c>
      <c r="F21" s="48">
        <v>2100</v>
      </c>
      <c r="G21" s="69">
        <v>2027.3953551699997</v>
      </c>
      <c r="H21" s="48">
        <v>15666.099999999999</v>
      </c>
      <c r="I21" s="48">
        <v>1260</v>
      </c>
      <c r="J21" s="48">
        <v>1417.5</v>
      </c>
      <c r="K21" s="48">
        <v>1319.0512546653833</v>
      </c>
      <c r="L21" s="48">
        <v>25419.199999999997</v>
      </c>
      <c r="M21" s="48">
        <v>2047.5</v>
      </c>
      <c r="N21" s="48">
        <v>2362.5</v>
      </c>
      <c r="O21" s="48">
        <v>2178.6886448314035</v>
      </c>
      <c r="P21" s="48">
        <v>54209.200000000004</v>
      </c>
      <c r="Q21" s="48">
        <v>2312.1</v>
      </c>
      <c r="R21" s="48">
        <v>2625</v>
      </c>
      <c r="S21" s="48">
        <v>2514.1580442271925</v>
      </c>
      <c r="T21" s="69">
        <v>90077.8</v>
      </c>
    </row>
    <row r="22" spans="2:22" ht="13.5" customHeight="1" x14ac:dyDescent="0.15">
      <c r="B22" s="31"/>
      <c r="C22" s="101">
        <v>4</v>
      </c>
      <c r="D22" s="15"/>
      <c r="E22" s="48">
        <v>1890</v>
      </c>
      <c r="F22" s="48">
        <v>2258.34</v>
      </c>
      <c r="G22" s="48">
        <v>2047.3510926182148</v>
      </c>
      <c r="H22" s="48">
        <v>12230.2</v>
      </c>
      <c r="I22" s="48">
        <v>1207.5</v>
      </c>
      <c r="J22" s="48">
        <v>1470</v>
      </c>
      <c r="K22" s="48">
        <v>1342.1791152048568</v>
      </c>
      <c r="L22" s="48">
        <v>19408.3</v>
      </c>
      <c r="M22" s="48">
        <v>2100</v>
      </c>
      <c r="N22" s="48">
        <v>2415</v>
      </c>
      <c r="O22" s="48">
        <v>2220.8178283691714</v>
      </c>
      <c r="P22" s="48">
        <v>43920.6</v>
      </c>
      <c r="Q22" s="48">
        <v>2257.5</v>
      </c>
      <c r="R22" s="48">
        <v>2625</v>
      </c>
      <c r="S22" s="48">
        <v>2469.6541055283833</v>
      </c>
      <c r="T22" s="69">
        <v>64673.5</v>
      </c>
    </row>
    <row r="23" spans="2:22" ht="13.5" customHeight="1" x14ac:dyDescent="0.15">
      <c r="B23" s="31"/>
      <c r="C23" s="101">
        <v>5</v>
      </c>
      <c r="D23" s="15"/>
      <c r="E23" s="48">
        <v>1995</v>
      </c>
      <c r="F23" s="48">
        <v>2310</v>
      </c>
      <c r="G23" s="48">
        <v>2108.8659728431521</v>
      </c>
      <c r="H23" s="48">
        <v>12374.6</v>
      </c>
      <c r="I23" s="48">
        <v>1113</v>
      </c>
      <c r="J23" s="48">
        <v>1417.5</v>
      </c>
      <c r="K23" s="48">
        <v>1294.2709941356181</v>
      </c>
      <c r="L23" s="48">
        <v>20237.099999999999</v>
      </c>
      <c r="M23" s="48">
        <v>2100</v>
      </c>
      <c r="N23" s="48">
        <v>2415</v>
      </c>
      <c r="O23" s="48">
        <v>2255.1339025205516</v>
      </c>
      <c r="P23" s="48">
        <v>44166.8</v>
      </c>
      <c r="Q23" s="48">
        <v>2278.5</v>
      </c>
      <c r="R23" s="48">
        <v>2625</v>
      </c>
      <c r="S23" s="48">
        <v>2466.6625084082434</v>
      </c>
      <c r="T23" s="69">
        <v>64014.400000000001</v>
      </c>
    </row>
    <row r="24" spans="2:22" ht="13.5" customHeight="1" x14ac:dyDescent="0.15">
      <c r="B24" s="31"/>
      <c r="C24" s="101">
        <v>6</v>
      </c>
      <c r="D24" s="15"/>
      <c r="E24" s="48">
        <v>1890</v>
      </c>
      <c r="F24" s="48">
        <v>2310</v>
      </c>
      <c r="G24" s="48">
        <v>2065.5987731014134</v>
      </c>
      <c r="H24" s="48">
        <v>12201.399999999998</v>
      </c>
      <c r="I24" s="48">
        <v>1260</v>
      </c>
      <c r="J24" s="48">
        <v>1470</v>
      </c>
      <c r="K24" s="48">
        <v>1325.6624294857202</v>
      </c>
      <c r="L24" s="48">
        <v>21075.599999999999</v>
      </c>
      <c r="M24" s="48">
        <v>1995</v>
      </c>
      <c r="N24" s="48">
        <v>2425.5</v>
      </c>
      <c r="O24" s="48">
        <v>2215.9020801572656</v>
      </c>
      <c r="P24" s="48">
        <v>36412.400000000001</v>
      </c>
      <c r="Q24" s="48">
        <v>2142</v>
      </c>
      <c r="R24" s="48">
        <v>2535.75</v>
      </c>
      <c r="S24" s="48">
        <v>2374.9230208265431</v>
      </c>
      <c r="T24" s="69">
        <v>62409.7</v>
      </c>
    </row>
    <row r="25" spans="2:22" ht="13.5" customHeight="1" x14ac:dyDescent="0.15">
      <c r="B25" s="32"/>
      <c r="C25" s="102">
        <v>7</v>
      </c>
      <c r="D25" s="16"/>
      <c r="E25" s="50">
        <v>1785</v>
      </c>
      <c r="F25" s="50">
        <v>2383.8150000000005</v>
      </c>
      <c r="G25" s="50">
        <v>2017.1842125912169</v>
      </c>
      <c r="H25" s="50">
        <v>9987.7000000000007</v>
      </c>
      <c r="I25" s="50">
        <v>1155</v>
      </c>
      <c r="J25" s="50">
        <v>1470</v>
      </c>
      <c r="K25" s="50">
        <v>1317.1534778670487</v>
      </c>
      <c r="L25" s="50">
        <v>17278.7</v>
      </c>
      <c r="M25" s="50">
        <v>2100</v>
      </c>
      <c r="N25" s="50">
        <v>2415</v>
      </c>
      <c r="O25" s="50">
        <v>2249.2904636521243</v>
      </c>
      <c r="P25" s="50">
        <v>39942.699999999997</v>
      </c>
      <c r="Q25" s="50">
        <v>2100</v>
      </c>
      <c r="R25" s="50">
        <v>2579.85</v>
      </c>
      <c r="S25" s="50">
        <v>2381.4089230003642</v>
      </c>
      <c r="T25" s="52">
        <v>58003.100000000006</v>
      </c>
    </row>
    <row r="26" spans="2:22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2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2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2" ht="13.5" customHeight="1" x14ac:dyDescent="0.15">
      <c r="B29" s="166">
        <v>40730</v>
      </c>
      <c r="C29" s="167"/>
      <c r="D29" s="154">
        <v>40736</v>
      </c>
      <c r="E29" s="48">
        <v>1890</v>
      </c>
      <c r="F29" s="48">
        <v>2205</v>
      </c>
      <c r="G29" s="48">
        <v>2009.7009580291963</v>
      </c>
      <c r="H29" s="48">
        <v>2765.2</v>
      </c>
      <c r="I29" s="48">
        <v>1260</v>
      </c>
      <c r="J29" s="48">
        <v>1449</v>
      </c>
      <c r="K29" s="48">
        <v>1341.7578124999993</v>
      </c>
      <c r="L29" s="48">
        <v>5089</v>
      </c>
      <c r="M29" s="48">
        <v>2100</v>
      </c>
      <c r="N29" s="48">
        <v>2415</v>
      </c>
      <c r="O29" s="48">
        <v>2224.4538946971843</v>
      </c>
      <c r="P29" s="48">
        <v>14147.9</v>
      </c>
      <c r="Q29" s="48">
        <v>2165.31</v>
      </c>
      <c r="R29" s="48">
        <v>2541</v>
      </c>
      <c r="S29" s="48">
        <v>2383.1925516988963</v>
      </c>
      <c r="T29" s="48">
        <v>16029.8</v>
      </c>
    </row>
    <row r="30" spans="2:22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2" ht="13.5" customHeight="1" x14ac:dyDescent="0.15">
      <c r="B31" s="166">
        <v>40737</v>
      </c>
      <c r="C31" s="167"/>
      <c r="D31" s="154">
        <v>40743</v>
      </c>
      <c r="E31" s="145">
        <v>1890</v>
      </c>
      <c r="F31" s="145">
        <v>2383.8150000000005</v>
      </c>
      <c r="G31" s="145">
        <v>2042.8196276183082</v>
      </c>
      <c r="H31" s="145">
        <v>1844.3</v>
      </c>
      <c r="I31" s="145">
        <v>1260</v>
      </c>
      <c r="J31" s="145">
        <v>1449</v>
      </c>
      <c r="K31" s="145">
        <v>1356.5995771244463</v>
      </c>
      <c r="L31" s="145">
        <v>3986.2</v>
      </c>
      <c r="M31" s="145">
        <v>2205</v>
      </c>
      <c r="N31" s="145">
        <v>2415</v>
      </c>
      <c r="O31" s="145">
        <v>2304.5767722966352</v>
      </c>
      <c r="P31" s="145">
        <v>7495.1</v>
      </c>
      <c r="Q31" s="145">
        <v>2129.4</v>
      </c>
      <c r="R31" s="145">
        <v>2579.85</v>
      </c>
      <c r="S31" s="145">
        <v>2404.9315668683507</v>
      </c>
      <c r="T31" s="145">
        <v>9623</v>
      </c>
    </row>
    <row r="32" spans="2:22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6">
        <v>40744</v>
      </c>
      <c r="C33" s="167"/>
      <c r="D33" s="154">
        <v>40750</v>
      </c>
      <c r="E33" s="145">
        <v>1890</v>
      </c>
      <c r="F33" s="145">
        <v>2310</v>
      </c>
      <c r="G33" s="145">
        <v>2003.5074685024035</v>
      </c>
      <c r="H33" s="145">
        <v>2567.3000000000002</v>
      </c>
      <c r="I33" s="145">
        <v>1260</v>
      </c>
      <c r="J33" s="145">
        <v>1470</v>
      </c>
      <c r="K33" s="145">
        <v>1318.0171381243624</v>
      </c>
      <c r="L33" s="145">
        <v>3738.3</v>
      </c>
      <c r="M33" s="145">
        <v>2152.5</v>
      </c>
      <c r="N33" s="145">
        <v>2415</v>
      </c>
      <c r="O33" s="145">
        <v>2252.4661416371255</v>
      </c>
      <c r="P33" s="145">
        <v>10771.5</v>
      </c>
      <c r="Q33" s="145">
        <v>2129.4</v>
      </c>
      <c r="R33" s="145">
        <v>2535.75</v>
      </c>
      <c r="S33" s="145">
        <v>2367.0031948881801</v>
      </c>
      <c r="T33" s="145">
        <v>11361.4</v>
      </c>
    </row>
    <row r="34" spans="2:24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6">
        <v>40751</v>
      </c>
      <c r="C35" s="167"/>
      <c r="D35" s="154">
        <v>40757</v>
      </c>
      <c r="E35" s="145">
        <v>1785</v>
      </c>
      <c r="F35" s="145">
        <v>2310</v>
      </c>
      <c r="G35" s="145">
        <v>2013.0145009951661</v>
      </c>
      <c r="H35" s="145">
        <v>2810.9</v>
      </c>
      <c r="I35" s="145">
        <v>1155</v>
      </c>
      <c r="J35" s="145">
        <v>1470</v>
      </c>
      <c r="K35" s="145">
        <v>1292.9075358087755</v>
      </c>
      <c r="L35" s="145">
        <v>4465.2</v>
      </c>
      <c r="M35" s="145">
        <v>2152.5</v>
      </c>
      <c r="N35" s="145">
        <v>2415</v>
      </c>
      <c r="O35" s="145">
        <v>2253.8186714542189</v>
      </c>
      <c r="P35" s="145">
        <v>7528.2</v>
      </c>
      <c r="Q35" s="145">
        <v>2100</v>
      </c>
      <c r="R35" s="145">
        <v>2509.5</v>
      </c>
      <c r="S35" s="145">
        <v>2371.207423479987</v>
      </c>
      <c r="T35" s="145">
        <v>20988.9</v>
      </c>
    </row>
    <row r="36" spans="2:24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R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8" ht="15" customHeight="1" x14ac:dyDescent="0.15">
      <c r="B1" s="106"/>
      <c r="C1" s="106"/>
      <c r="D1" s="106"/>
    </row>
    <row r="2" spans="2:18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8" ht="12.75" customHeight="1" x14ac:dyDescent="0.15">
      <c r="B3" s="37"/>
      <c r="C3" s="37"/>
      <c r="D3" s="37"/>
      <c r="P3" s="23" t="s">
        <v>0</v>
      </c>
    </row>
    <row r="4" spans="2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8" ht="13.5" customHeight="1" x14ac:dyDescent="0.15">
      <c r="B5" s="4"/>
      <c r="C5" s="39" t="s">
        <v>60</v>
      </c>
      <c r="D5" s="40"/>
      <c r="E5" s="41" t="s">
        <v>145</v>
      </c>
      <c r="F5" s="42"/>
      <c r="G5" s="42"/>
      <c r="H5" s="43"/>
      <c r="I5" s="41" t="s">
        <v>146</v>
      </c>
      <c r="J5" s="42"/>
      <c r="K5" s="42"/>
      <c r="L5" s="43"/>
      <c r="M5" s="41" t="s">
        <v>147</v>
      </c>
      <c r="N5" s="42"/>
      <c r="O5" s="42"/>
      <c r="P5" s="43"/>
      <c r="R5" s="8"/>
    </row>
    <row r="6" spans="2:18" ht="13.5" customHeight="1" x14ac:dyDescent="0.15">
      <c r="B6" s="44" t="s">
        <v>137</v>
      </c>
      <c r="C6" s="115"/>
      <c r="D6" s="112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</row>
    <row r="7" spans="2:18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2:18" ht="13.5" customHeight="1" x14ac:dyDescent="0.15">
      <c r="B8" s="55" t="s">
        <v>58</v>
      </c>
      <c r="C8" s="8">
        <v>18</v>
      </c>
      <c r="D8" s="33" t="s">
        <v>59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  <c r="R8" s="49"/>
    </row>
    <row r="9" spans="2:18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  <c r="R9" s="49"/>
    </row>
    <row r="10" spans="2:18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  <c r="R10" s="49"/>
    </row>
    <row r="11" spans="2:18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  <c r="R11" s="8"/>
    </row>
    <row r="12" spans="2:18" ht="13.5" customHeight="1" x14ac:dyDescent="0.15">
      <c r="B12" s="32"/>
      <c r="C12" s="6">
        <v>22</v>
      </c>
      <c r="D12" s="16"/>
      <c r="E12" s="200" t="s">
        <v>110</v>
      </c>
      <c r="F12" s="200" t="s">
        <v>110</v>
      </c>
      <c r="G12" s="200" t="s">
        <v>110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  <c r="R12" s="8"/>
    </row>
    <row r="13" spans="2:18" ht="13.5" customHeight="1" x14ac:dyDescent="0.15">
      <c r="B13" s="31" t="s">
        <v>161</v>
      </c>
      <c r="C13" s="8">
        <v>7</v>
      </c>
      <c r="D13" s="15" t="s">
        <v>166</v>
      </c>
      <c r="E13" s="204" t="s">
        <v>110</v>
      </c>
      <c r="F13" s="199" t="s">
        <v>110</v>
      </c>
      <c r="G13" s="205" t="s">
        <v>110</v>
      </c>
      <c r="H13" s="199" t="s">
        <v>110</v>
      </c>
      <c r="I13" s="47">
        <v>3465</v>
      </c>
      <c r="J13" s="48">
        <v>3885</v>
      </c>
      <c r="K13" s="49">
        <v>3691</v>
      </c>
      <c r="L13" s="48">
        <v>2886</v>
      </c>
      <c r="M13" s="47">
        <v>4725</v>
      </c>
      <c r="N13" s="48">
        <v>5775</v>
      </c>
      <c r="O13" s="69">
        <v>5297</v>
      </c>
      <c r="P13" s="48">
        <v>6935</v>
      </c>
      <c r="R13" s="8"/>
    </row>
    <row r="14" spans="2:18" ht="13.5" customHeight="1" x14ac:dyDescent="0.15">
      <c r="B14" s="31"/>
      <c r="C14" s="8">
        <v>8</v>
      </c>
      <c r="D14" s="15"/>
      <c r="E14" s="204" t="s">
        <v>110</v>
      </c>
      <c r="F14" s="199" t="s">
        <v>110</v>
      </c>
      <c r="G14" s="205" t="s">
        <v>110</v>
      </c>
      <c r="H14" s="48">
        <v>119</v>
      </c>
      <c r="I14" s="47">
        <v>3360</v>
      </c>
      <c r="J14" s="48">
        <v>3780</v>
      </c>
      <c r="K14" s="49">
        <v>3680</v>
      </c>
      <c r="L14" s="48">
        <v>4378</v>
      </c>
      <c r="M14" s="47">
        <v>4725</v>
      </c>
      <c r="N14" s="48">
        <v>5565</v>
      </c>
      <c r="O14" s="69">
        <v>5112</v>
      </c>
      <c r="P14" s="48">
        <v>9917</v>
      </c>
      <c r="R14" s="8"/>
    </row>
    <row r="15" spans="2:18" ht="13.5" customHeight="1" x14ac:dyDescent="0.15">
      <c r="B15" s="31"/>
      <c r="C15" s="8">
        <v>9</v>
      </c>
      <c r="D15" s="15"/>
      <c r="E15" s="204" t="s">
        <v>110</v>
      </c>
      <c r="F15" s="199" t="s">
        <v>110</v>
      </c>
      <c r="G15" s="205" t="s">
        <v>110</v>
      </c>
      <c r="H15" s="48">
        <v>258</v>
      </c>
      <c r="I15" s="48">
        <v>3465</v>
      </c>
      <c r="J15" s="48">
        <v>4095</v>
      </c>
      <c r="K15" s="49">
        <v>3814</v>
      </c>
      <c r="L15" s="48">
        <v>3368</v>
      </c>
      <c r="M15" s="47">
        <v>4872</v>
      </c>
      <c r="N15" s="48">
        <v>5565</v>
      </c>
      <c r="O15" s="69">
        <v>5112</v>
      </c>
      <c r="P15" s="48">
        <v>7557</v>
      </c>
      <c r="R15" s="8"/>
    </row>
    <row r="16" spans="2:18" ht="13.5" customHeight="1" x14ac:dyDescent="0.15">
      <c r="B16" s="31"/>
      <c r="C16" s="8">
        <v>10</v>
      </c>
      <c r="D16" s="15"/>
      <c r="E16" s="199">
        <v>0</v>
      </c>
      <c r="F16" s="199">
        <v>0</v>
      </c>
      <c r="G16" s="199">
        <v>0</v>
      </c>
      <c r="H16" s="48">
        <v>251</v>
      </c>
      <c r="I16" s="48">
        <v>3675</v>
      </c>
      <c r="J16" s="48">
        <v>4200</v>
      </c>
      <c r="K16" s="69">
        <v>3867.8363636363651</v>
      </c>
      <c r="L16" s="48">
        <v>3572</v>
      </c>
      <c r="M16" s="48">
        <v>4935</v>
      </c>
      <c r="N16" s="48">
        <v>5775</v>
      </c>
      <c r="O16" s="48">
        <v>5184.3854815524692</v>
      </c>
      <c r="P16" s="48">
        <v>7714</v>
      </c>
      <c r="R16" s="8"/>
    </row>
    <row r="17" spans="2:16" ht="13.5" customHeight="1" x14ac:dyDescent="0.15">
      <c r="B17" s="31"/>
      <c r="C17" s="8">
        <v>11</v>
      </c>
      <c r="D17" s="15"/>
      <c r="E17" s="199">
        <v>0</v>
      </c>
      <c r="F17" s="199">
        <v>0</v>
      </c>
      <c r="G17" s="199">
        <v>0</v>
      </c>
      <c r="H17" s="48">
        <v>1008</v>
      </c>
      <c r="I17" s="48">
        <v>3675</v>
      </c>
      <c r="J17" s="48">
        <v>4410</v>
      </c>
      <c r="K17" s="48">
        <v>3927.5662510872735</v>
      </c>
      <c r="L17" s="48">
        <v>3786.7</v>
      </c>
      <c r="M17" s="48">
        <v>4935</v>
      </c>
      <c r="N17" s="48">
        <v>5775</v>
      </c>
      <c r="O17" s="48">
        <v>5167.3105246183613</v>
      </c>
      <c r="P17" s="69">
        <v>11169.1</v>
      </c>
    </row>
    <row r="18" spans="2:16" ht="13.5" customHeight="1" x14ac:dyDescent="0.15">
      <c r="B18" s="31"/>
      <c r="C18" s="8">
        <v>12</v>
      </c>
      <c r="D18" s="15"/>
      <c r="E18" s="199">
        <v>0</v>
      </c>
      <c r="F18" s="199">
        <v>0</v>
      </c>
      <c r="G18" s="199">
        <v>0</v>
      </c>
      <c r="H18" s="48">
        <v>0</v>
      </c>
      <c r="I18" s="48">
        <v>3990</v>
      </c>
      <c r="J18" s="48">
        <v>5040</v>
      </c>
      <c r="K18" s="48">
        <v>4568.2466862192414</v>
      </c>
      <c r="L18" s="48">
        <v>7041</v>
      </c>
      <c r="M18" s="48">
        <v>5250</v>
      </c>
      <c r="N18" s="48">
        <v>6090</v>
      </c>
      <c r="O18" s="48">
        <v>5459.4636415852956</v>
      </c>
      <c r="P18" s="69">
        <v>14973</v>
      </c>
    </row>
    <row r="19" spans="2:16" ht="13.5" customHeight="1" x14ac:dyDescent="0.15">
      <c r="B19" s="31" t="s">
        <v>163</v>
      </c>
      <c r="C19" s="8">
        <v>1</v>
      </c>
      <c r="D19" s="15" t="s">
        <v>166</v>
      </c>
      <c r="E19" s="199">
        <v>0</v>
      </c>
      <c r="F19" s="199">
        <v>0</v>
      </c>
      <c r="G19" s="199">
        <v>0</v>
      </c>
      <c r="H19" s="48">
        <v>2270.8000000000002</v>
      </c>
      <c r="I19" s="48">
        <v>3675</v>
      </c>
      <c r="J19" s="48">
        <v>4410</v>
      </c>
      <c r="K19" s="48">
        <v>4046.0184072126235</v>
      </c>
      <c r="L19" s="48">
        <v>4887.1000000000004</v>
      </c>
      <c r="M19" s="48">
        <v>4725</v>
      </c>
      <c r="N19" s="48">
        <v>5460</v>
      </c>
      <c r="O19" s="48">
        <v>4908.361514298098</v>
      </c>
      <c r="P19" s="48">
        <v>11079.7</v>
      </c>
    </row>
    <row r="20" spans="2:16" ht="13.5" customHeight="1" x14ac:dyDescent="0.15">
      <c r="B20" s="31"/>
      <c r="C20" s="8">
        <v>2</v>
      </c>
      <c r="D20" s="15"/>
      <c r="E20" s="199">
        <v>0</v>
      </c>
      <c r="F20" s="199">
        <v>0</v>
      </c>
      <c r="G20" s="199">
        <v>0</v>
      </c>
      <c r="H20" s="48">
        <v>540.20000000000005</v>
      </c>
      <c r="I20" s="48">
        <v>3675</v>
      </c>
      <c r="J20" s="48">
        <v>4200</v>
      </c>
      <c r="K20" s="48">
        <v>3994.231649455764</v>
      </c>
      <c r="L20" s="48">
        <v>2071.9</v>
      </c>
      <c r="M20" s="48">
        <v>4725</v>
      </c>
      <c r="N20" s="48">
        <v>5250</v>
      </c>
      <c r="O20" s="48">
        <v>5032.8900235663796</v>
      </c>
      <c r="P20" s="69">
        <v>6384</v>
      </c>
    </row>
    <row r="21" spans="2:16" ht="13.5" customHeight="1" x14ac:dyDescent="0.15">
      <c r="B21" s="31"/>
      <c r="C21" s="8">
        <v>3</v>
      </c>
      <c r="D21" s="15"/>
      <c r="E21" s="199">
        <v>2370.9</v>
      </c>
      <c r="F21" s="199">
        <v>2467.5</v>
      </c>
      <c r="G21" s="199">
        <v>2438.916913319239</v>
      </c>
      <c r="H21" s="48">
        <v>896.8</v>
      </c>
      <c r="I21" s="48">
        <v>3517.5</v>
      </c>
      <c r="J21" s="48">
        <v>3990</v>
      </c>
      <c r="K21" s="48">
        <v>3793.6829375549692</v>
      </c>
      <c r="L21" s="48">
        <v>2202</v>
      </c>
      <c r="M21" s="48">
        <v>4483.5</v>
      </c>
      <c r="N21" s="48">
        <v>5040</v>
      </c>
      <c r="O21" s="48">
        <v>4694.5835814060019</v>
      </c>
      <c r="P21" s="69">
        <v>6524.2</v>
      </c>
    </row>
    <row r="22" spans="2:16" ht="13.5" customHeight="1" x14ac:dyDescent="0.15">
      <c r="B22" s="31"/>
      <c r="C22" s="8">
        <v>4</v>
      </c>
      <c r="D22" s="15"/>
      <c r="E22" s="199">
        <v>2268</v>
      </c>
      <c r="F22" s="199">
        <v>2646</v>
      </c>
      <c r="G22" s="199">
        <v>2408.1964674570527</v>
      </c>
      <c r="H22" s="69">
        <v>1145.3</v>
      </c>
      <c r="I22" s="48">
        <v>3465</v>
      </c>
      <c r="J22" s="48">
        <v>4200</v>
      </c>
      <c r="K22" s="48">
        <v>3837.2339153312596</v>
      </c>
      <c r="L22" s="48">
        <v>2555.8000000000002</v>
      </c>
      <c r="M22" s="48">
        <v>4515</v>
      </c>
      <c r="N22" s="48">
        <v>5250</v>
      </c>
      <c r="O22" s="48">
        <v>4785.7898954437933</v>
      </c>
      <c r="P22" s="48">
        <v>6416.1</v>
      </c>
    </row>
    <row r="23" spans="2:16" ht="13.5" customHeight="1" x14ac:dyDescent="0.15">
      <c r="B23" s="31"/>
      <c r="C23" s="8">
        <v>5</v>
      </c>
      <c r="D23" s="15"/>
      <c r="E23" s="199">
        <v>2205</v>
      </c>
      <c r="F23" s="199">
        <v>2520</v>
      </c>
      <c r="G23" s="199">
        <v>2333.6636318283863</v>
      </c>
      <c r="H23" s="48">
        <v>844.1</v>
      </c>
      <c r="I23" s="48">
        <v>3465</v>
      </c>
      <c r="J23" s="48">
        <v>3990</v>
      </c>
      <c r="K23" s="48">
        <v>3727.4552302444577</v>
      </c>
      <c r="L23" s="48">
        <v>4060.5</v>
      </c>
      <c r="M23" s="48">
        <v>4515</v>
      </c>
      <c r="N23" s="48">
        <v>5250</v>
      </c>
      <c r="O23" s="48">
        <v>4805.9750400301427</v>
      </c>
      <c r="P23" s="48">
        <v>10855.8</v>
      </c>
    </row>
    <row r="24" spans="2:16" ht="13.5" customHeight="1" x14ac:dyDescent="0.15">
      <c r="B24" s="31"/>
      <c r="C24" s="8">
        <v>6</v>
      </c>
      <c r="D24" s="15"/>
      <c r="E24" s="199">
        <v>2205</v>
      </c>
      <c r="F24" s="199">
        <v>2520</v>
      </c>
      <c r="G24" s="199">
        <v>2385.6315997888073</v>
      </c>
      <c r="H24" s="48">
        <v>721.5</v>
      </c>
      <c r="I24" s="69">
        <v>3465</v>
      </c>
      <c r="J24" s="48">
        <v>3990</v>
      </c>
      <c r="K24" s="48">
        <v>3763.3184197197356</v>
      </c>
      <c r="L24" s="48">
        <v>4366.1000000000004</v>
      </c>
      <c r="M24" s="48">
        <v>4515</v>
      </c>
      <c r="N24" s="48">
        <v>5460</v>
      </c>
      <c r="O24" s="48">
        <v>5024.2093237758909</v>
      </c>
      <c r="P24" s="69">
        <v>10465.5</v>
      </c>
    </row>
    <row r="25" spans="2:16" ht="13.5" customHeight="1" x14ac:dyDescent="0.15">
      <c r="B25" s="32"/>
      <c r="C25" s="6">
        <v>7</v>
      </c>
      <c r="D25" s="16"/>
      <c r="E25" s="200">
        <v>2310</v>
      </c>
      <c r="F25" s="200">
        <v>2467.5</v>
      </c>
      <c r="G25" s="200">
        <v>2387.9783861671472</v>
      </c>
      <c r="H25" s="50">
        <v>706.1</v>
      </c>
      <c r="I25" s="52">
        <v>3465</v>
      </c>
      <c r="J25" s="50">
        <v>4200</v>
      </c>
      <c r="K25" s="50">
        <v>3895.0935175345385</v>
      </c>
      <c r="L25" s="50">
        <v>4410.8999999999996</v>
      </c>
      <c r="M25" s="51">
        <v>4410</v>
      </c>
      <c r="N25" s="52">
        <v>5250</v>
      </c>
      <c r="O25" s="50">
        <v>4834.9496922445642</v>
      </c>
      <c r="P25" s="52">
        <v>7653.9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">
        <v>70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99</v>
      </c>
      <c r="N5" s="71"/>
      <c r="O5" s="71"/>
      <c r="P5" s="61"/>
      <c r="Q5" s="70" t="s">
        <v>100</v>
      </c>
      <c r="R5" s="71"/>
      <c r="S5" s="71"/>
      <c r="T5" s="61"/>
      <c r="U5" s="70" t="s">
        <v>83</v>
      </c>
      <c r="V5" s="71"/>
      <c r="W5" s="71"/>
      <c r="X5" s="61"/>
    </row>
    <row r="6" spans="1:26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  <c r="Z8" s="30"/>
    </row>
    <row r="9" spans="1:26" ht="13.5" customHeight="1" x14ac:dyDescent="0.15">
      <c r="B9" s="31"/>
      <c r="C9" s="101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  <c r="Z9" s="135"/>
    </row>
    <row r="10" spans="1:26" ht="13.5" customHeight="1" x14ac:dyDescent="0.15">
      <c r="B10" s="32"/>
      <c r="C10" s="102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  <c r="Z10" s="135"/>
    </row>
    <row r="11" spans="1:26" ht="13.5" customHeight="1" x14ac:dyDescent="0.15">
      <c r="B11" s="31" t="s">
        <v>170</v>
      </c>
      <c r="C11" s="101">
        <v>7</v>
      </c>
      <c r="D11" s="15" t="s">
        <v>165</v>
      </c>
      <c r="E11" s="48">
        <v>1200</v>
      </c>
      <c r="F11" s="48">
        <v>1470</v>
      </c>
      <c r="G11" s="48">
        <v>1325</v>
      </c>
      <c r="H11" s="48">
        <v>48836</v>
      </c>
      <c r="I11" s="48">
        <v>845</v>
      </c>
      <c r="J11" s="48">
        <v>1215</v>
      </c>
      <c r="K11" s="48">
        <v>1052</v>
      </c>
      <c r="L11" s="48">
        <v>39778</v>
      </c>
      <c r="M11" s="48">
        <v>1523</v>
      </c>
      <c r="N11" s="48">
        <v>2472</v>
      </c>
      <c r="O11" s="48">
        <v>1891</v>
      </c>
      <c r="P11" s="48">
        <v>5440</v>
      </c>
      <c r="Q11" s="48">
        <v>683</v>
      </c>
      <c r="R11" s="48">
        <v>998</v>
      </c>
      <c r="S11" s="48">
        <v>792</v>
      </c>
      <c r="T11" s="48">
        <v>9544</v>
      </c>
      <c r="U11" s="48">
        <v>3150</v>
      </c>
      <c r="V11" s="48">
        <v>3780</v>
      </c>
      <c r="W11" s="48">
        <v>3415</v>
      </c>
      <c r="X11" s="48">
        <v>7874</v>
      </c>
      <c r="Z11" s="135"/>
    </row>
    <row r="12" spans="1:26" ht="13.5" customHeight="1" x14ac:dyDescent="0.15">
      <c r="B12" s="158"/>
      <c r="C12" s="135">
        <v>8</v>
      </c>
      <c r="D12" s="159"/>
      <c r="E12" s="142">
        <v>1208</v>
      </c>
      <c r="F12" s="142">
        <v>1544</v>
      </c>
      <c r="G12" s="142">
        <v>1353</v>
      </c>
      <c r="H12" s="142">
        <v>76459</v>
      </c>
      <c r="I12" s="142">
        <v>893</v>
      </c>
      <c r="J12" s="142">
        <v>1155</v>
      </c>
      <c r="K12" s="142">
        <v>1024</v>
      </c>
      <c r="L12" s="142">
        <v>56606</v>
      </c>
      <c r="M12" s="142">
        <v>1890</v>
      </c>
      <c r="N12" s="142">
        <v>2551</v>
      </c>
      <c r="O12" s="142">
        <v>2176</v>
      </c>
      <c r="P12" s="142">
        <v>10128</v>
      </c>
      <c r="Q12" s="142">
        <v>683</v>
      </c>
      <c r="R12" s="142">
        <v>935</v>
      </c>
      <c r="S12" s="142">
        <v>739</v>
      </c>
      <c r="T12" s="142">
        <v>15698</v>
      </c>
      <c r="U12" s="142">
        <v>3150</v>
      </c>
      <c r="V12" s="142">
        <v>4200</v>
      </c>
      <c r="W12" s="142">
        <v>3433</v>
      </c>
      <c r="X12" s="142">
        <v>13276</v>
      </c>
      <c r="Z12" s="30"/>
    </row>
    <row r="13" spans="1:26" ht="13.5" customHeight="1" x14ac:dyDescent="0.15">
      <c r="B13" s="158"/>
      <c r="C13" s="135">
        <v>9</v>
      </c>
      <c r="D13" s="159"/>
      <c r="E13" s="142">
        <v>1260</v>
      </c>
      <c r="F13" s="142">
        <v>1732.5</v>
      </c>
      <c r="G13" s="142">
        <v>1425.8779456519933</v>
      </c>
      <c r="H13" s="142">
        <v>69724.899999999994</v>
      </c>
      <c r="I13" s="142">
        <v>840</v>
      </c>
      <c r="J13" s="142">
        <v>1260</v>
      </c>
      <c r="K13" s="142">
        <v>1017.5830063153381</v>
      </c>
      <c r="L13" s="142">
        <v>53611.199999999997</v>
      </c>
      <c r="M13" s="142">
        <v>1680</v>
      </c>
      <c r="N13" s="142">
        <v>2436</v>
      </c>
      <c r="O13" s="142">
        <v>1865.6690981432364</v>
      </c>
      <c r="P13" s="142">
        <v>5298.1</v>
      </c>
      <c r="Q13" s="142">
        <v>661.5</v>
      </c>
      <c r="R13" s="142">
        <v>947.1</v>
      </c>
      <c r="S13" s="142">
        <v>808.86302175191065</v>
      </c>
      <c r="T13" s="142">
        <v>15079.5</v>
      </c>
      <c r="U13" s="142">
        <v>3150</v>
      </c>
      <c r="V13" s="142">
        <v>3990</v>
      </c>
      <c r="W13" s="142">
        <v>3471.0410651609945</v>
      </c>
      <c r="X13" s="142">
        <v>11400.7</v>
      </c>
      <c r="Z13" s="30"/>
    </row>
    <row r="14" spans="1:26" ht="13.5" customHeight="1" x14ac:dyDescent="0.15">
      <c r="B14" s="158"/>
      <c r="C14" s="135">
        <v>10</v>
      </c>
      <c r="D14" s="135"/>
      <c r="E14" s="142">
        <v>1470</v>
      </c>
      <c r="F14" s="142">
        <v>1890</v>
      </c>
      <c r="G14" s="142">
        <v>1642.1138729810598</v>
      </c>
      <c r="H14" s="142">
        <v>79339.899999999994</v>
      </c>
      <c r="I14" s="142">
        <v>945</v>
      </c>
      <c r="J14" s="142">
        <v>1284.675</v>
      </c>
      <c r="K14" s="142">
        <v>1065.2235244248923</v>
      </c>
      <c r="L14" s="142">
        <v>66202.399999999994</v>
      </c>
      <c r="M14" s="142">
        <v>1575</v>
      </c>
      <c r="N14" s="142">
        <v>2100</v>
      </c>
      <c r="O14" s="142">
        <v>1815.6722410322111</v>
      </c>
      <c r="P14" s="142">
        <v>6374</v>
      </c>
      <c r="Q14" s="142">
        <v>651</v>
      </c>
      <c r="R14" s="142">
        <v>876.75</v>
      </c>
      <c r="S14" s="142">
        <v>735.64636393193871</v>
      </c>
      <c r="T14" s="142">
        <v>15714.2</v>
      </c>
      <c r="U14" s="142">
        <v>3150</v>
      </c>
      <c r="V14" s="142">
        <v>3990</v>
      </c>
      <c r="W14" s="142">
        <v>3422.1395646606916</v>
      </c>
      <c r="X14" s="142">
        <v>13360.599999999999</v>
      </c>
      <c r="Z14" s="30"/>
    </row>
    <row r="15" spans="1:26" ht="13.5" customHeight="1" x14ac:dyDescent="0.15">
      <c r="B15" s="158"/>
      <c r="C15" s="135">
        <v>11</v>
      </c>
      <c r="D15" s="159"/>
      <c r="E15" s="142">
        <v>1575</v>
      </c>
      <c r="F15" s="142">
        <v>2047.5</v>
      </c>
      <c r="G15" s="142">
        <v>1756.0098925642387</v>
      </c>
      <c r="H15" s="142">
        <v>95642.800000000017</v>
      </c>
      <c r="I15" s="142">
        <v>997.5</v>
      </c>
      <c r="J15" s="142">
        <v>1312.5</v>
      </c>
      <c r="K15" s="142">
        <v>1137.2362238880451</v>
      </c>
      <c r="L15" s="142">
        <v>89773.2</v>
      </c>
      <c r="M15" s="142">
        <v>1417.5</v>
      </c>
      <c r="N15" s="142">
        <v>2057.79</v>
      </c>
      <c r="O15" s="142">
        <v>1583.7516291193444</v>
      </c>
      <c r="P15" s="142">
        <v>8730.4000000000015</v>
      </c>
      <c r="Q15" s="142">
        <v>682.5</v>
      </c>
      <c r="R15" s="142">
        <v>876.75</v>
      </c>
      <c r="S15" s="142">
        <v>738.13451430175292</v>
      </c>
      <c r="T15" s="142">
        <v>16881.400000000001</v>
      </c>
      <c r="U15" s="142">
        <v>3150</v>
      </c>
      <c r="V15" s="142">
        <v>4500.3</v>
      </c>
      <c r="W15" s="142">
        <v>3513.5797793854285</v>
      </c>
      <c r="X15" s="159">
        <v>18303.5</v>
      </c>
      <c r="Z15" s="30"/>
    </row>
    <row r="16" spans="1:26" ht="13.5" customHeight="1" x14ac:dyDescent="0.15">
      <c r="B16" s="158"/>
      <c r="C16" s="135">
        <v>12</v>
      </c>
      <c r="D16" s="159"/>
      <c r="E16" s="142">
        <v>1732.5</v>
      </c>
      <c r="F16" s="142">
        <v>2101.4700000000003</v>
      </c>
      <c r="G16" s="142">
        <v>1930.0620633295262</v>
      </c>
      <c r="H16" s="142">
        <v>90905</v>
      </c>
      <c r="I16" s="142">
        <v>1050</v>
      </c>
      <c r="J16" s="142">
        <v>1312.5</v>
      </c>
      <c r="K16" s="142">
        <v>1138.2351585247495</v>
      </c>
      <c r="L16" s="142">
        <v>50241</v>
      </c>
      <c r="M16" s="142">
        <v>1575</v>
      </c>
      <c r="N16" s="142">
        <v>2030.1750000000002</v>
      </c>
      <c r="O16" s="142">
        <v>1753.1114275924103</v>
      </c>
      <c r="P16" s="142">
        <v>8189</v>
      </c>
      <c r="Q16" s="142">
        <v>682.5</v>
      </c>
      <c r="R16" s="142">
        <v>876.75</v>
      </c>
      <c r="S16" s="142">
        <v>722.68916535813503</v>
      </c>
      <c r="T16" s="142">
        <v>13255</v>
      </c>
      <c r="U16" s="142">
        <v>3412.5</v>
      </c>
      <c r="V16" s="142">
        <v>4200</v>
      </c>
      <c r="W16" s="142">
        <v>3704.1037360170867</v>
      </c>
      <c r="X16" s="159">
        <v>15184</v>
      </c>
      <c r="Z16" s="30"/>
    </row>
    <row r="17" spans="2:27" ht="13.5" customHeight="1" x14ac:dyDescent="0.15">
      <c r="B17" s="158" t="s">
        <v>164</v>
      </c>
      <c r="C17" s="135">
        <v>1</v>
      </c>
      <c r="D17" s="159" t="s">
        <v>165</v>
      </c>
      <c r="E17" s="142">
        <v>1470</v>
      </c>
      <c r="F17" s="142">
        <v>1890</v>
      </c>
      <c r="G17" s="142">
        <v>1681.8450516123239</v>
      </c>
      <c r="H17" s="142">
        <v>72083</v>
      </c>
      <c r="I17" s="142">
        <v>997.5</v>
      </c>
      <c r="J17" s="142">
        <v>1155</v>
      </c>
      <c r="K17" s="142">
        <v>1049.8617933145276</v>
      </c>
      <c r="L17" s="142">
        <v>65074</v>
      </c>
      <c r="M17" s="142">
        <v>1585.5</v>
      </c>
      <c r="N17" s="142">
        <v>1940.19</v>
      </c>
      <c r="O17" s="142">
        <v>1731.6270171785529</v>
      </c>
      <c r="P17" s="142">
        <v>5223</v>
      </c>
      <c r="Q17" s="142">
        <v>651</v>
      </c>
      <c r="R17" s="142">
        <v>840</v>
      </c>
      <c r="S17" s="142">
        <v>713.78125516102375</v>
      </c>
      <c r="T17" s="142">
        <v>11587</v>
      </c>
      <c r="U17" s="142">
        <v>3360</v>
      </c>
      <c r="V17" s="142">
        <v>4095</v>
      </c>
      <c r="W17" s="142">
        <v>3693.1968814256343</v>
      </c>
      <c r="X17" s="159">
        <v>11442</v>
      </c>
      <c r="Z17" s="30"/>
    </row>
    <row r="18" spans="2:27" ht="13.5" customHeight="1" x14ac:dyDescent="0.15">
      <c r="B18" s="158"/>
      <c r="C18" s="135">
        <v>2</v>
      </c>
      <c r="D18" s="159"/>
      <c r="E18" s="142">
        <v>1365</v>
      </c>
      <c r="F18" s="142">
        <v>1785</v>
      </c>
      <c r="G18" s="142">
        <v>1539.9273135961903</v>
      </c>
      <c r="H18" s="142">
        <v>78437.100000000006</v>
      </c>
      <c r="I18" s="142">
        <v>997.5</v>
      </c>
      <c r="J18" s="142">
        <v>1260</v>
      </c>
      <c r="K18" s="142">
        <v>1085.9578180618389</v>
      </c>
      <c r="L18" s="142">
        <v>67305.499999999985</v>
      </c>
      <c r="M18" s="142">
        <v>1575</v>
      </c>
      <c r="N18" s="142">
        <v>2100</v>
      </c>
      <c r="O18" s="142">
        <v>1663.0369227707008</v>
      </c>
      <c r="P18" s="142">
        <v>7420.2</v>
      </c>
      <c r="Q18" s="142">
        <v>682.5</v>
      </c>
      <c r="R18" s="142">
        <v>886.2</v>
      </c>
      <c r="S18" s="142">
        <v>736.83313345326144</v>
      </c>
      <c r="T18" s="142">
        <v>17130.399999999998</v>
      </c>
      <c r="U18" s="142">
        <v>3360</v>
      </c>
      <c r="V18" s="142">
        <v>3990</v>
      </c>
      <c r="W18" s="142">
        <v>3620.0171317895833</v>
      </c>
      <c r="X18" s="159">
        <v>12110</v>
      </c>
      <c r="Z18" s="30"/>
    </row>
    <row r="19" spans="2:27" ht="13.5" customHeight="1" x14ac:dyDescent="0.15">
      <c r="B19" s="158"/>
      <c r="C19" s="135">
        <v>3</v>
      </c>
      <c r="D19" s="159"/>
      <c r="E19" s="142">
        <v>1239</v>
      </c>
      <c r="F19" s="142">
        <v>1627.5</v>
      </c>
      <c r="G19" s="142">
        <v>1445.6771866734123</v>
      </c>
      <c r="H19" s="142">
        <v>74702.5</v>
      </c>
      <c r="I19" s="142">
        <v>1029</v>
      </c>
      <c r="J19" s="142">
        <v>1207.5</v>
      </c>
      <c r="K19" s="142">
        <v>1083.5676722369139</v>
      </c>
      <c r="L19" s="142">
        <v>68772.5</v>
      </c>
      <c r="M19" s="142">
        <v>1470</v>
      </c>
      <c r="N19" s="142">
        <v>2100</v>
      </c>
      <c r="O19" s="142">
        <v>1690.4193787627601</v>
      </c>
      <c r="P19" s="142">
        <v>8697.0999999999985</v>
      </c>
      <c r="Q19" s="142">
        <v>735</v>
      </c>
      <c r="R19" s="142">
        <v>945</v>
      </c>
      <c r="S19" s="142">
        <v>833.04693600407404</v>
      </c>
      <c r="T19" s="142">
        <v>12149.3</v>
      </c>
      <c r="U19" s="142">
        <v>3150</v>
      </c>
      <c r="V19" s="142">
        <v>3780</v>
      </c>
      <c r="W19" s="142">
        <v>3437.7304638224932</v>
      </c>
      <c r="X19" s="142">
        <v>13559.5</v>
      </c>
      <c r="Z19" s="30"/>
      <c r="AA19" s="30"/>
    </row>
    <row r="20" spans="2:27" ht="13.5" customHeight="1" x14ac:dyDescent="0.15">
      <c r="B20" s="158"/>
      <c r="C20" s="135">
        <v>4</v>
      </c>
      <c r="D20" s="159"/>
      <c r="E20" s="142">
        <v>1260</v>
      </c>
      <c r="F20" s="142">
        <v>1732.5</v>
      </c>
      <c r="G20" s="159">
        <v>1457.9376032040327</v>
      </c>
      <c r="H20" s="142">
        <v>92624.3</v>
      </c>
      <c r="I20" s="142">
        <v>1050</v>
      </c>
      <c r="J20" s="142">
        <v>1365</v>
      </c>
      <c r="K20" s="142">
        <v>1108.1541773995104</v>
      </c>
      <c r="L20" s="142">
        <v>74491.700000000012</v>
      </c>
      <c r="M20" s="142">
        <v>1585.5</v>
      </c>
      <c r="N20" s="142">
        <v>2100</v>
      </c>
      <c r="O20" s="142">
        <v>1737.0047112961543</v>
      </c>
      <c r="P20" s="142">
        <v>14983.4</v>
      </c>
      <c r="Q20" s="142">
        <v>756</v>
      </c>
      <c r="R20" s="142">
        <v>997.5</v>
      </c>
      <c r="S20" s="159">
        <v>884.71289306719757</v>
      </c>
      <c r="T20" s="142">
        <v>19239.800000000003</v>
      </c>
      <c r="U20" s="142">
        <v>3150</v>
      </c>
      <c r="V20" s="142">
        <v>3990</v>
      </c>
      <c r="W20" s="142">
        <v>3496.8797320377407</v>
      </c>
      <c r="X20" s="159">
        <v>14773.8</v>
      </c>
      <c r="Z20" s="30"/>
      <c r="AA20" s="30"/>
    </row>
    <row r="21" spans="2:27" ht="13.5" customHeight="1" x14ac:dyDescent="0.15">
      <c r="B21" s="158"/>
      <c r="C21" s="135">
        <v>5</v>
      </c>
      <c r="D21" s="159"/>
      <c r="E21" s="142">
        <v>1260</v>
      </c>
      <c r="F21" s="142">
        <v>1575.105</v>
      </c>
      <c r="G21" s="142">
        <v>1431.0058554206125</v>
      </c>
      <c r="H21" s="142">
        <v>94697.099999999991</v>
      </c>
      <c r="I21" s="142">
        <v>1050</v>
      </c>
      <c r="J21" s="142">
        <v>1269.9750000000001</v>
      </c>
      <c r="K21" s="142">
        <v>1103.8366226091664</v>
      </c>
      <c r="L21" s="142">
        <v>84304.7</v>
      </c>
      <c r="M21" s="142">
        <v>1714.9649999999999</v>
      </c>
      <c r="N21" s="142">
        <v>2357.25</v>
      </c>
      <c r="O21" s="142">
        <v>1888.4662162162167</v>
      </c>
      <c r="P21" s="142">
        <v>12946</v>
      </c>
      <c r="Q21" s="142">
        <v>735</v>
      </c>
      <c r="R21" s="142">
        <v>1008</v>
      </c>
      <c r="S21" s="142">
        <v>860.04719246398224</v>
      </c>
      <c r="T21" s="142">
        <v>17984.5</v>
      </c>
      <c r="U21" s="142">
        <v>3150</v>
      </c>
      <c r="V21" s="142">
        <v>3885</v>
      </c>
      <c r="W21" s="142">
        <v>3477.7656038908403</v>
      </c>
      <c r="X21" s="159">
        <v>16863.099999999999</v>
      </c>
      <c r="Z21" s="219"/>
      <c r="AA21" s="219"/>
    </row>
    <row r="22" spans="2:27" ht="13.5" customHeight="1" x14ac:dyDescent="0.15">
      <c r="B22" s="158"/>
      <c r="C22" s="135">
        <v>6</v>
      </c>
      <c r="D22" s="159"/>
      <c r="E22" s="142">
        <v>1260</v>
      </c>
      <c r="F22" s="142">
        <v>1575</v>
      </c>
      <c r="G22" s="159">
        <v>1388.7268703210414</v>
      </c>
      <c r="H22" s="142">
        <v>56627.6</v>
      </c>
      <c r="I22" s="142">
        <v>997.5</v>
      </c>
      <c r="J22" s="142">
        <v>1260</v>
      </c>
      <c r="K22" s="142">
        <v>1076.7344960212195</v>
      </c>
      <c r="L22" s="142">
        <v>49119.600000000006</v>
      </c>
      <c r="M22" s="142">
        <v>1890</v>
      </c>
      <c r="N22" s="142">
        <v>2362.5</v>
      </c>
      <c r="O22" s="142">
        <v>2115.0605196128367</v>
      </c>
      <c r="P22" s="142">
        <v>7921</v>
      </c>
      <c r="Q22" s="142">
        <v>735</v>
      </c>
      <c r="R22" s="142">
        <v>1053.1500000000001</v>
      </c>
      <c r="S22" s="142">
        <v>855.4534704765814</v>
      </c>
      <c r="T22" s="142">
        <v>9177</v>
      </c>
      <c r="U22" s="142">
        <v>3097.5</v>
      </c>
      <c r="V22" s="142">
        <v>3780</v>
      </c>
      <c r="W22" s="142">
        <v>3311.1400634031866</v>
      </c>
      <c r="X22" s="159">
        <v>9481.7000000000007</v>
      </c>
      <c r="Z22" s="219"/>
      <c r="AA22" s="219"/>
    </row>
    <row r="23" spans="2:27" ht="13.5" customHeight="1" x14ac:dyDescent="0.15">
      <c r="B23" s="134"/>
      <c r="C23" s="161">
        <v>7</v>
      </c>
      <c r="D23" s="136"/>
      <c r="E23" s="143">
        <v>1260</v>
      </c>
      <c r="F23" s="143">
        <v>1627.5</v>
      </c>
      <c r="G23" s="143">
        <v>1365.2538746573719</v>
      </c>
      <c r="H23" s="143">
        <v>56306</v>
      </c>
      <c r="I23" s="143">
        <v>997.5</v>
      </c>
      <c r="J23" s="143">
        <v>1269.9750000000001</v>
      </c>
      <c r="K23" s="143">
        <v>1068.6426590343531</v>
      </c>
      <c r="L23" s="143">
        <v>51416.1</v>
      </c>
      <c r="M23" s="143">
        <v>1863.75</v>
      </c>
      <c r="N23" s="143">
        <v>2415</v>
      </c>
      <c r="O23" s="143">
        <v>2166.1481421121257</v>
      </c>
      <c r="P23" s="143">
        <v>9790.9</v>
      </c>
      <c r="Q23" s="143">
        <v>735</v>
      </c>
      <c r="R23" s="143">
        <v>976.5</v>
      </c>
      <c r="S23" s="143">
        <v>839.15060030306574</v>
      </c>
      <c r="T23" s="143">
        <v>11416.7</v>
      </c>
      <c r="U23" s="143">
        <v>3037.0200000000004</v>
      </c>
      <c r="V23" s="143">
        <v>3675</v>
      </c>
      <c r="W23" s="143">
        <v>3317.8979636503709</v>
      </c>
      <c r="X23" s="136">
        <v>13965.3</v>
      </c>
      <c r="Z23" s="219"/>
      <c r="AA23" s="219"/>
    </row>
    <row r="24" spans="2:27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Z24" s="30"/>
      <c r="AA24" s="30"/>
    </row>
    <row r="25" spans="2:27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Z25" s="30"/>
      <c r="AA25" s="30"/>
    </row>
    <row r="26" spans="2:27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Z26" s="30"/>
      <c r="AA26" s="30"/>
    </row>
    <row r="27" spans="2:27" ht="13.5" customHeight="1" x14ac:dyDescent="0.15">
      <c r="B27" s="166">
        <v>40729</v>
      </c>
      <c r="C27" s="167"/>
      <c r="D27" s="154">
        <v>40735</v>
      </c>
      <c r="E27" s="146">
        <v>1260</v>
      </c>
      <c r="F27" s="146">
        <v>1575</v>
      </c>
      <c r="G27" s="146">
        <v>1423.1687819064023</v>
      </c>
      <c r="H27" s="146">
        <v>18423.599999999999</v>
      </c>
      <c r="I27" s="146">
        <v>997.5</v>
      </c>
      <c r="J27" s="146">
        <v>1212.75</v>
      </c>
      <c r="K27" s="146">
        <v>1061.3562100986655</v>
      </c>
      <c r="L27" s="146">
        <v>15890</v>
      </c>
      <c r="M27" s="146">
        <v>1863.75</v>
      </c>
      <c r="N27" s="146">
        <v>2362.5</v>
      </c>
      <c r="O27" s="146">
        <v>2210.8583479789118</v>
      </c>
      <c r="P27" s="146">
        <v>2830.2</v>
      </c>
      <c r="Q27" s="146">
        <v>735</v>
      </c>
      <c r="R27" s="146">
        <v>976.5</v>
      </c>
      <c r="S27" s="146">
        <v>842.77840909090912</v>
      </c>
      <c r="T27" s="146">
        <v>3894.6</v>
      </c>
      <c r="U27" s="146">
        <v>3108</v>
      </c>
      <c r="V27" s="146">
        <v>3675</v>
      </c>
      <c r="W27" s="146">
        <v>3337.7168348954583</v>
      </c>
      <c r="X27" s="146">
        <v>4190.3</v>
      </c>
    </row>
    <row r="28" spans="2:27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7" ht="13.5" customHeight="1" x14ac:dyDescent="0.15">
      <c r="B29" s="166">
        <v>40736</v>
      </c>
      <c r="C29" s="167"/>
      <c r="D29" s="154">
        <v>40739</v>
      </c>
      <c r="E29" s="145">
        <v>1312.5</v>
      </c>
      <c r="F29" s="145">
        <v>1627.5</v>
      </c>
      <c r="G29" s="145">
        <v>1410.1894726261478</v>
      </c>
      <c r="H29" s="146">
        <v>7267.5</v>
      </c>
      <c r="I29" s="145">
        <v>997.5</v>
      </c>
      <c r="J29" s="145">
        <v>1269.9750000000001</v>
      </c>
      <c r="K29" s="145">
        <v>1099.4759071400692</v>
      </c>
      <c r="L29" s="146">
        <v>7118.4</v>
      </c>
      <c r="M29" s="145">
        <v>1863.75</v>
      </c>
      <c r="N29" s="145">
        <v>2415</v>
      </c>
      <c r="O29" s="145">
        <v>2126.8412162162167</v>
      </c>
      <c r="P29" s="146">
        <v>1746.8</v>
      </c>
      <c r="Q29" s="145">
        <v>735</v>
      </c>
      <c r="R29" s="145">
        <v>931.35</v>
      </c>
      <c r="S29" s="145">
        <v>861.90723562152129</v>
      </c>
      <c r="T29" s="146">
        <v>787.6</v>
      </c>
      <c r="U29" s="145">
        <v>3097.5</v>
      </c>
      <c r="V29" s="145">
        <v>3675</v>
      </c>
      <c r="W29" s="145">
        <v>3351.9396954314725</v>
      </c>
      <c r="X29" s="146">
        <v>1949</v>
      </c>
    </row>
    <row r="30" spans="2:27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7" ht="13.5" customHeight="1" x14ac:dyDescent="0.15">
      <c r="B31" s="166">
        <v>40743</v>
      </c>
      <c r="C31" s="167"/>
      <c r="D31" s="154">
        <v>40749</v>
      </c>
      <c r="E31" s="146">
        <v>1260</v>
      </c>
      <c r="F31" s="146">
        <v>1575</v>
      </c>
      <c r="G31" s="146">
        <v>1341.3770943396223</v>
      </c>
      <c r="H31" s="146">
        <v>19847</v>
      </c>
      <c r="I31" s="146">
        <v>997.5</v>
      </c>
      <c r="J31" s="146">
        <v>1239</v>
      </c>
      <c r="K31" s="146">
        <v>1049.5374767363296</v>
      </c>
      <c r="L31" s="146">
        <v>17627.900000000001</v>
      </c>
      <c r="M31" s="146">
        <v>1863.75</v>
      </c>
      <c r="N31" s="146">
        <v>2415</v>
      </c>
      <c r="O31" s="146">
        <v>2120.6869763899472</v>
      </c>
      <c r="P31" s="146">
        <v>3285.6</v>
      </c>
      <c r="Q31" s="146">
        <v>735</v>
      </c>
      <c r="R31" s="146">
        <v>931.35</v>
      </c>
      <c r="S31" s="146">
        <v>842.79546114390791</v>
      </c>
      <c r="T31" s="146">
        <v>3838.9</v>
      </c>
      <c r="U31" s="146">
        <v>3037.0200000000004</v>
      </c>
      <c r="V31" s="146">
        <v>3675</v>
      </c>
      <c r="W31" s="146">
        <v>3324.1954177103285</v>
      </c>
      <c r="X31" s="146">
        <v>4168.8999999999996</v>
      </c>
    </row>
    <row r="32" spans="2:27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40750</v>
      </c>
      <c r="C33" s="167"/>
      <c r="D33" s="154">
        <v>40756</v>
      </c>
      <c r="E33" s="146">
        <v>1260</v>
      </c>
      <c r="F33" s="146">
        <v>1575</v>
      </c>
      <c r="G33" s="146">
        <v>1310.033151302903</v>
      </c>
      <c r="H33" s="146">
        <v>10767.9</v>
      </c>
      <c r="I33" s="146">
        <v>997.5</v>
      </c>
      <c r="J33" s="146">
        <v>1269.9750000000001</v>
      </c>
      <c r="K33" s="146">
        <v>1080.1308216332975</v>
      </c>
      <c r="L33" s="146">
        <v>10779.8</v>
      </c>
      <c r="M33" s="146">
        <v>1863.75</v>
      </c>
      <c r="N33" s="146">
        <v>2415</v>
      </c>
      <c r="O33" s="146">
        <v>2202.7853598014885</v>
      </c>
      <c r="P33" s="146">
        <v>1928.3</v>
      </c>
      <c r="Q33" s="146">
        <v>735</v>
      </c>
      <c r="R33" s="146">
        <v>931.35</v>
      </c>
      <c r="S33" s="146">
        <v>812.48811917382579</v>
      </c>
      <c r="T33" s="146">
        <v>2895.6</v>
      </c>
      <c r="U33" s="146">
        <v>3045</v>
      </c>
      <c r="V33" s="146">
        <v>3675</v>
      </c>
      <c r="W33" s="146">
        <v>3275.1870694470281</v>
      </c>
      <c r="X33" s="146">
        <v>3657.1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63</v>
      </c>
      <c r="C37" s="73" t="s">
        <v>65</v>
      </c>
      <c r="D37" s="73"/>
    </row>
    <row r="38" spans="2:24" ht="13.5" customHeight="1" x14ac:dyDescent="0.15">
      <c r="B38" s="21" t="s">
        <v>28</v>
      </c>
      <c r="C38" s="73" t="s">
        <v>29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tr">
        <f>近乳21!B2&amp;"　（つづき）"</f>
        <v>(3)乳牛チルド「2」の品目別価格　（つづき）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84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  <c r="Z5" s="30"/>
    </row>
    <row r="6" spans="1:26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  <c r="Z8" s="135"/>
    </row>
    <row r="9" spans="1:26" ht="13.5" customHeight="1" x14ac:dyDescent="0.15">
      <c r="B9" s="31"/>
      <c r="C9" s="101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  <c r="Z9" s="135"/>
    </row>
    <row r="10" spans="1:26" ht="13.5" customHeight="1" x14ac:dyDescent="0.15">
      <c r="B10" s="32"/>
      <c r="C10" s="102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  <c r="Z10" s="135"/>
    </row>
    <row r="11" spans="1:26" ht="13.5" customHeight="1" x14ac:dyDescent="0.15">
      <c r="B11" s="31" t="s">
        <v>170</v>
      </c>
      <c r="C11" s="101">
        <v>7</v>
      </c>
      <c r="D11" s="15" t="s">
        <v>165</v>
      </c>
      <c r="E11" s="48">
        <v>2100</v>
      </c>
      <c r="F11" s="48">
        <v>2730</v>
      </c>
      <c r="G11" s="48">
        <v>2417</v>
      </c>
      <c r="H11" s="48">
        <v>38608</v>
      </c>
      <c r="I11" s="48">
        <v>714</v>
      </c>
      <c r="J11" s="48">
        <v>998</v>
      </c>
      <c r="K11" s="48">
        <v>843</v>
      </c>
      <c r="L11" s="48">
        <v>38955</v>
      </c>
      <c r="M11" s="48">
        <v>998</v>
      </c>
      <c r="N11" s="48">
        <v>1260</v>
      </c>
      <c r="O11" s="48">
        <v>1121</v>
      </c>
      <c r="P11" s="48">
        <v>15483</v>
      </c>
      <c r="Q11" s="48">
        <v>998</v>
      </c>
      <c r="R11" s="48">
        <v>1260</v>
      </c>
      <c r="S11" s="48">
        <v>1115</v>
      </c>
      <c r="T11" s="48">
        <v>12845</v>
      </c>
      <c r="U11" s="48">
        <v>998</v>
      </c>
      <c r="V11" s="48">
        <v>1260</v>
      </c>
      <c r="W11" s="48">
        <v>1101</v>
      </c>
      <c r="X11" s="48">
        <v>13468</v>
      </c>
      <c r="Z11" s="30"/>
    </row>
    <row r="12" spans="1:26" ht="13.5" customHeight="1" x14ac:dyDescent="0.15">
      <c r="B12" s="31"/>
      <c r="C12" s="101">
        <v>8</v>
      </c>
      <c r="D12" s="15"/>
      <c r="E12" s="48">
        <v>2205</v>
      </c>
      <c r="F12" s="48">
        <v>2835</v>
      </c>
      <c r="G12" s="48">
        <v>2395</v>
      </c>
      <c r="H12" s="48">
        <v>56372</v>
      </c>
      <c r="I12" s="48">
        <v>714</v>
      </c>
      <c r="J12" s="48">
        <v>945</v>
      </c>
      <c r="K12" s="48">
        <v>775</v>
      </c>
      <c r="L12" s="48">
        <v>61249</v>
      </c>
      <c r="M12" s="48">
        <v>945</v>
      </c>
      <c r="N12" s="48">
        <v>1260</v>
      </c>
      <c r="O12" s="48">
        <v>1094</v>
      </c>
      <c r="P12" s="48">
        <v>24577</v>
      </c>
      <c r="Q12" s="48">
        <v>945</v>
      </c>
      <c r="R12" s="48">
        <v>1260</v>
      </c>
      <c r="S12" s="48">
        <v>1083</v>
      </c>
      <c r="T12" s="48">
        <v>19029</v>
      </c>
      <c r="U12" s="48">
        <v>954</v>
      </c>
      <c r="V12" s="48">
        <v>1260</v>
      </c>
      <c r="W12" s="48">
        <v>1081</v>
      </c>
      <c r="X12" s="48">
        <v>20290</v>
      </c>
      <c r="Z12" s="30"/>
    </row>
    <row r="13" spans="1:26" ht="13.5" customHeight="1" x14ac:dyDescent="0.15">
      <c r="B13" s="158"/>
      <c r="C13" s="135">
        <v>9</v>
      </c>
      <c r="D13" s="159"/>
      <c r="E13" s="142">
        <v>2205</v>
      </c>
      <c r="F13" s="142">
        <v>2730</v>
      </c>
      <c r="G13" s="142">
        <v>2404</v>
      </c>
      <c r="H13" s="142">
        <v>49828</v>
      </c>
      <c r="I13" s="142">
        <v>683</v>
      </c>
      <c r="J13" s="142">
        <v>945</v>
      </c>
      <c r="K13" s="142">
        <v>794</v>
      </c>
      <c r="L13" s="142">
        <v>40963</v>
      </c>
      <c r="M13" s="142">
        <v>998</v>
      </c>
      <c r="N13" s="142">
        <v>1229</v>
      </c>
      <c r="O13" s="142">
        <v>1100</v>
      </c>
      <c r="P13" s="142">
        <v>23289</v>
      </c>
      <c r="Q13" s="142">
        <v>997</v>
      </c>
      <c r="R13" s="142">
        <v>1229</v>
      </c>
      <c r="S13" s="142">
        <v>1090</v>
      </c>
      <c r="T13" s="142">
        <v>20811</v>
      </c>
      <c r="U13" s="142">
        <v>998</v>
      </c>
      <c r="V13" s="142">
        <v>1229</v>
      </c>
      <c r="W13" s="142">
        <v>1060</v>
      </c>
      <c r="X13" s="142">
        <v>19631</v>
      </c>
      <c r="Z13" s="30"/>
    </row>
    <row r="14" spans="1:26" ht="13.5" customHeight="1" x14ac:dyDescent="0.15">
      <c r="B14" s="158"/>
      <c r="C14" s="135">
        <v>10</v>
      </c>
      <c r="D14" s="135"/>
      <c r="E14" s="187">
        <v>2100</v>
      </c>
      <c r="F14" s="187">
        <v>2835</v>
      </c>
      <c r="G14" s="187">
        <v>2415.248656919221</v>
      </c>
      <c r="H14" s="187">
        <v>41313.199999999997</v>
      </c>
      <c r="I14" s="187">
        <v>630</v>
      </c>
      <c r="J14" s="187">
        <v>945</v>
      </c>
      <c r="K14" s="187">
        <v>746.02945458709587</v>
      </c>
      <c r="L14" s="187">
        <v>56847.9</v>
      </c>
      <c r="M14" s="187">
        <v>945</v>
      </c>
      <c r="N14" s="187">
        <v>1260</v>
      </c>
      <c r="O14" s="187">
        <v>1085.1508976255548</v>
      </c>
      <c r="P14" s="187">
        <v>25832.7</v>
      </c>
      <c r="Q14" s="187">
        <v>945</v>
      </c>
      <c r="R14" s="187">
        <v>1260</v>
      </c>
      <c r="S14" s="187">
        <v>1084.4225830464318</v>
      </c>
      <c r="T14" s="187">
        <v>25299.1</v>
      </c>
      <c r="U14" s="187">
        <v>945</v>
      </c>
      <c r="V14" s="142">
        <v>1260</v>
      </c>
      <c r="W14" s="142">
        <v>1056.4478224752154</v>
      </c>
      <c r="X14" s="142">
        <v>22350.6</v>
      </c>
      <c r="Z14" s="30"/>
    </row>
    <row r="15" spans="1:26" ht="13.5" customHeight="1" x14ac:dyDescent="0.15">
      <c r="B15" s="158"/>
      <c r="C15" s="135">
        <v>11</v>
      </c>
      <c r="D15" s="159"/>
      <c r="E15" s="142">
        <v>2100</v>
      </c>
      <c r="F15" s="142">
        <v>2919</v>
      </c>
      <c r="G15" s="142">
        <v>2455.636960477354</v>
      </c>
      <c r="H15" s="142">
        <v>63282.899999999994</v>
      </c>
      <c r="I15" s="142">
        <v>630</v>
      </c>
      <c r="J15" s="142">
        <v>840</v>
      </c>
      <c r="K15" s="142">
        <v>740.29114081991031</v>
      </c>
      <c r="L15" s="142">
        <v>83273.799999999988</v>
      </c>
      <c r="M15" s="142">
        <v>997.5</v>
      </c>
      <c r="N15" s="142">
        <v>1312.5</v>
      </c>
      <c r="O15" s="142">
        <v>1206.6086759353868</v>
      </c>
      <c r="P15" s="142">
        <v>32468.7</v>
      </c>
      <c r="Q15" s="142">
        <v>976.5</v>
      </c>
      <c r="R15" s="142">
        <v>1312.5</v>
      </c>
      <c r="S15" s="142">
        <v>1147.9970315053472</v>
      </c>
      <c r="T15" s="142">
        <v>31372.2</v>
      </c>
      <c r="U15" s="142">
        <v>976.5</v>
      </c>
      <c r="V15" s="142">
        <v>1312.5</v>
      </c>
      <c r="W15" s="142">
        <v>1132.484447308301</v>
      </c>
      <c r="X15" s="159">
        <v>27798.300000000003</v>
      </c>
      <c r="Z15" s="30"/>
    </row>
    <row r="16" spans="1:26" ht="13.5" customHeight="1" x14ac:dyDescent="0.15">
      <c r="B16" s="158"/>
      <c r="C16" s="135">
        <v>12</v>
      </c>
      <c r="D16" s="159"/>
      <c r="E16" s="142">
        <v>2362.5</v>
      </c>
      <c r="F16" s="142">
        <v>2940</v>
      </c>
      <c r="G16" s="142">
        <v>2573.0081485120718</v>
      </c>
      <c r="H16" s="142">
        <v>57018</v>
      </c>
      <c r="I16" s="142">
        <v>651</v>
      </c>
      <c r="J16" s="142">
        <v>787.5</v>
      </c>
      <c r="K16" s="142">
        <v>727.32140866657414</v>
      </c>
      <c r="L16" s="142">
        <v>55936</v>
      </c>
      <c r="M16" s="142">
        <v>1050</v>
      </c>
      <c r="N16" s="142">
        <v>1312.5</v>
      </c>
      <c r="O16" s="142">
        <v>1204.4579756474266</v>
      </c>
      <c r="P16" s="142">
        <v>21120</v>
      </c>
      <c r="Q16" s="142">
        <v>1029</v>
      </c>
      <c r="R16" s="142">
        <v>1312.5</v>
      </c>
      <c r="S16" s="142">
        <v>1175.5262056471763</v>
      </c>
      <c r="T16" s="142">
        <v>24365</v>
      </c>
      <c r="U16" s="142">
        <v>1029</v>
      </c>
      <c r="V16" s="142">
        <v>1312.5</v>
      </c>
      <c r="W16" s="142">
        <v>1165.7435780804867</v>
      </c>
      <c r="X16" s="159">
        <v>17526</v>
      </c>
    </row>
    <row r="17" spans="2:24" ht="13.5" customHeight="1" x14ac:dyDescent="0.15">
      <c r="B17" s="158" t="s">
        <v>164</v>
      </c>
      <c r="C17" s="135">
        <v>1</v>
      </c>
      <c r="D17" s="159" t="s">
        <v>165</v>
      </c>
      <c r="E17" s="142">
        <v>2205</v>
      </c>
      <c r="F17" s="142">
        <v>2730</v>
      </c>
      <c r="G17" s="142">
        <v>2484.7039839322069</v>
      </c>
      <c r="H17" s="142">
        <v>34668</v>
      </c>
      <c r="I17" s="142">
        <v>630</v>
      </c>
      <c r="J17" s="142">
        <v>892.5</v>
      </c>
      <c r="K17" s="142">
        <v>760.50626103033858</v>
      </c>
      <c r="L17" s="142">
        <v>64367</v>
      </c>
      <c r="M17" s="142">
        <v>945</v>
      </c>
      <c r="N17" s="142">
        <v>1260</v>
      </c>
      <c r="O17" s="142">
        <v>1074.9616362562001</v>
      </c>
      <c r="P17" s="142">
        <v>26293</v>
      </c>
      <c r="Q17" s="142">
        <v>945</v>
      </c>
      <c r="R17" s="142">
        <v>1260</v>
      </c>
      <c r="S17" s="142">
        <v>1084.1145114780049</v>
      </c>
      <c r="T17" s="142">
        <v>25322</v>
      </c>
      <c r="U17" s="142">
        <v>945</v>
      </c>
      <c r="V17" s="142">
        <v>1260</v>
      </c>
      <c r="W17" s="142">
        <v>1074.6307455201711</v>
      </c>
      <c r="X17" s="159">
        <v>17919</v>
      </c>
    </row>
    <row r="18" spans="2:24" ht="13.5" customHeight="1" x14ac:dyDescent="0.15">
      <c r="B18" s="158"/>
      <c r="C18" s="135">
        <v>2</v>
      </c>
      <c r="D18" s="159"/>
      <c r="E18" s="142">
        <v>2100</v>
      </c>
      <c r="F18" s="142">
        <v>2835</v>
      </c>
      <c r="G18" s="142">
        <v>2433.4373645696774</v>
      </c>
      <c r="H18" s="142">
        <v>41292.5</v>
      </c>
      <c r="I18" s="142">
        <v>682.5</v>
      </c>
      <c r="J18" s="142">
        <v>892.5</v>
      </c>
      <c r="K18" s="142">
        <v>766.43500177914882</v>
      </c>
      <c r="L18" s="142">
        <v>59791</v>
      </c>
      <c r="M18" s="142">
        <v>1029</v>
      </c>
      <c r="N18" s="142">
        <v>1260</v>
      </c>
      <c r="O18" s="142">
        <v>1138.0515783204289</v>
      </c>
      <c r="P18" s="142">
        <v>27222.600000000002</v>
      </c>
      <c r="Q18" s="142">
        <v>996.97500000000002</v>
      </c>
      <c r="R18" s="142">
        <v>1260</v>
      </c>
      <c r="S18" s="142">
        <v>1122.3411605492979</v>
      </c>
      <c r="T18" s="142">
        <v>29208.300000000003</v>
      </c>
      <c r="U18" s="142">
        <v>997.5</v>
      </c>
      <c r="V18" s="142">
        <v>1260</v>
      </c>
      <c r="W18" s="142">
        <v>1110.5304207402235</v>
      </c>
      <c r="X18" s="159">
        <v>23170.5</v>
      </c>
    </row>
    <row r="19" spans="2:24" ht="13.5" customHeight="1" x14ac:dyDescent="0.15">
      <c r="B19" s="158"/>
      <c r="C19" s="135">
        <v>3</v>
      </c>
      <c r="D19" s="159"/>
      <c r="E19" s="142">
        <v>2100</v>
      </c>
      <c r="F19" s="142">
        <v>2730</v>
      </c>
      <c r="G19" s="142">
        <v>2311.0940407350195</v>
      </c>
      <c r="H19" s="142">
        <v>42361.600000000006</v>
      </c>
      <c r="I19" s="142">
        <v>735</v>
      </c>
      <c r="J19" s="142">
        <v>945</v>
      </c>
      <c r="K19" s="142">
        <v>864.3736348720754</v>
      </c>
      <c r="L19" s="142">
        <v>69218.599999999991</v>
      </c>
      <c r="M19" s="142">
        <v>1029</v>
      </c>
      <c r="N19" s="142">
        <v>1260</v>
      </c>
      <c r="O19" s="142">
        <v>1119.829671536856</v>
      </c>
      <c r="P19" s="142">
        <v>28199.100000000002</v>
      </c>
      <c r="Q19" s="142">
        <v>997.5</v>
      </c>
      <c r="R19" s="142">
        <v>1260</v>
      </c>
      <c r="S19" s="142">
        <v>1107.5365793895264</v>
      </c>
      <c r="T19" s="142">
        <v>24496.799999999999</v>
      </c>
      <c r="U19" s="142">
        <v>997.5</v>
      </c>
      <c r="V19" s="142">
        <v>1260</v>
      </c>
      <c r="W19" s="142">
        <v>1097.6520648851974</v>
      </c>
      <c r="X19" s="159">
        <v>22186.699999999997</v>
      </c>
    </row>
    <row r="20" spans="2:24" ht="13.5" customHeight="1" x14ac:dyDescent="0.15">
      <c r="B20" s="158"/>
      <c r="C20" s="135">
        <v>4</v>
      </c>
      <c r="D20" s="159"/>
      <c r="E20" s="142">
        <v>2100</v>
      </c>
      <c r="F20" s="142">
        <v>2730</v>
      </c>
      <c r="G20" s="142">
        <v>2342.9890569615027</v>
      </c>
      <c r="H20" s="142">
        <v>54146.799999999996</v>
      </c>
      <c r="I20" s="142">
        <v>766.5</v>
      </c>
      <c r="J20" s="142">
        <v>997.5</v>
      </c>
      <c r="K20" s="142">
        <v>899.39033324043464</v>
      </c>
      <c r="L20" s="142">
        <v>88949.4</v>
      </c>
      <c r="M20" s="142">
        <v>997.5</v>
      </c>
      <c r="N20" s="142">
        <v>1365</v>
      </c>
      <c r="O20" s="159">
        <v>1130.1953745672804</v>
      </c>
      <c r="P20" s="142">
        <v>32265.5</v>
      </c>
      <c r="Q20" s="142">
        <v>997.5</v>
      </c>
      <c r="R20" s="142">
        <v>1365</v>
      </c>
      <c r="S20" s="142">
        <v>1115.1545260295261</v>
      </c>
      <c r="T20" s="159">
        <v>25338.400000000001</v>
      </c>
      <c r="U20" s="142">
        <v>997.5</v>
      </c>
      <c r="V20" s="142">
        <v>1365</v>
      </c>
      <c r="W20" s="142">
        <v>1103.7082367297132</v>
      </c>
      <c r="X20" s="159">
        <v>23041</v>
      </c>
    </row>
    <row r="21" spans="2:24" ht="13.5" customHeight="1" x14ac:dyDescent="0.15">
      <c r="B21" s="158"/>
      <c r="C21" s="135">
        <v>5</v>
      </c>
      <c r="D21" s="159"/>
      <c r="E21" s="159">
        <v>2100</v>
      </c>
      <c r="F21" s="142">
        <v>2625</v>
      </c>
      <c r="G21" s="142">
        <v>2272.806617864966</v>
      </c>
      <c r="H21" s="142">
        <v>60153.5</v>
      </c>
      <c r="I21" s="142">
        <v>787.5</v>
      </c>
      <c r="J21" s="142">
        <v>1029</v>
      </c>
      <c r="K21" s="142">
        <v>912.40845016855394</v>
      </c>
      <c r="L21" s="142">
        <v>115832.79999999999</v>
      </c>
      <c r="M21" s="142">
        <v>1050</v>
      </c>
      <c r="N21" s="142">
        <v>1312.5</v>
      </c>
      <c r="O21" s="142">
        <v>1139.1205834018078</v>
      </c>
      <c r="P21" s="142">
        <v>31913.3</v>
      </c>
      <c r="Q21" s="142">
        <v>1050</v>
      </c>
      <c r="R21" s="142">
        <v>1312.5</v>
      </c>
      <c r="S21" s="142">
        <v>1130.2519868119975</v>
      </c>
      <c r="T21" s="142">
        <v>31365.5</v>
      </c>
      <c r="U21" s="142">
        <v>1050</v>
      </c>
      <c r="V21" s="142">
        <v>1312.5</v>
      </c>
      <c r="W21" s="142">
        <v>1117.408440929632</v>
      </c>
      <c r="X21" s="142">
        <v>24442.400000000001</v>
      </c>
    </row>
    <row r="22" spans="2:24" ht="13.5" customHeight="1" x14ac:dyDescent="0.15">
      <c r="B22" s="158"/>
      <c r="C22" s="135">
        <v>6</v>
      </c>
      <c r="D22" s="159"/>
      <c r="E22" s="142">
        <v>2100</v>
      </c>
      <c r="F22" s="142">
        <v>2520</v>
      </c>
      <c r="G22" s="142">
        <v>2256.7204762973697</v>
      </c>
      <c r="H22" s="142">
        <v>32883.5</v>
      </c>
      <c r="I22" s="142">
        <v>787.5</v>
      </c>
      <c r="J22" s="142">
        <v>997.5</v>
      </c>
      <c r="K22" s="142">
        <v>882.22771354636518</v>
      </c>
      <c r="L22" s="142">
        <v>52357</v>
      </c>
      <c r="M22" s="142">
        <v>997.5</v>
      </c>
      <c r="N22" s="142">
        <v>1260</v>
      </c>
      <c r="O22" s="142">
        <v>1070.2294099860153</v>
      </c>
      <c r="P22" s="142">
        <v>16312.8</v>
      </c>
      <c r="Q22" s="142">
        <v>997.5</v>
      </c>
      <c r="R22" s="142">
        <v>1260</v>
      </c>
      <c r="S22" s="142">
        <v>1121.5149999379398</v>
      </c>
      <c r="T22" s="159">
        <v>15689.8</v>
      </c>
      <c r="U22" s="142">
        <v>997.5</v>
      </c>
      <c r="V22" s="142">
        <v>1260</v>
      </c>
      <c r="W22" s="142">
        <v>1102.5315156634736</v>
      </c>
      <c r="X22" s="159">
        <v>15713.500000000002</v>
      </c>
    </row>
    <row r="23" spans="2:24" ht="13.5" customHeight="1" x14ac:dyDescent="0.15">
      <c r="B23" s="134"/>
      <c r="C23" s="161">
        <v>7</v>
      </c>
      <c r="D23" s="136"/>
      <c r="E23" s="143">
        <v>1995</v>
      </c>
      <c r="F23" s="143">
        <v>2520</v>
      </c>
      <c r="G23" s="143">
        <v>2212.5990050381824</v>
      </c>
      <c r="H23" s="143">
        <v>37652.700000000004</v>
      </c>
      <c r="I23" s="143">
        <v>787.5</v>
      </c>
      <c r="J23" s="143">
        <v>997.5</v>
      </c>
      <c r="K23" s="143">
        <v>878.48591302826139</v>
      </c>
      <c r="L23" s="143">
        <v>67205.2</v>
      </c>
      <c r="M23" s="143">
        <v>997.5</v>
      </c>
      <c r="N23" s="143">
        <v>1260</v>
      </c>
      <c r="O23" s="143">
        <v>1064.4796950127272</v>
      </c>
      <c r="P23" s="143">
        <v>18036</v>
      </c>
      <c r="Q23" s="143">
        <v>997.5</v>
      </c>
      <c r="R23" s="143">
        <v>1260</v>
      </c>
      <c r="S23" s="143">
        <v>1123.4658645912855</v>
      </c>
      <c r="T23" s="143">
        <v>16681.5</v>
      </c>
      <c r="U23" s="143">
        <v>997.5</v>
      </c>
      <c r="V23" s="143">
        <v>1260</v>
      </c>
      <c r="W23" s="143">
        <v>1081.881639738283</v>
      </c>
      <c r="X23" s="136">
        <v>14239.1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40729</v>
      </c>
      <c r="C27" s="167"/>
      <c r="D27" s="154">
        <v>40735</v>
      </c>
      <c r="E27" s="146">
        <v>2100</v>
      </c>
      <c r="F27" s="146">
        <v>2520</v>
      </c>
      <c r="G27" s="146">
        <v>2277.682176656152</v>
      </c>
      <c r="H27" s="146">
        <v>12613.2</v>
      </c>
      <c r="I27" s="146">
        <v>787.5</v>
      </c>
      <c r="J27" s="146">
        <v>997.5</v>
      </c>
      <c r="K27" s="146">
        <v>888.89808612440197</v>
      </c>
      <c r="L27" s="146">
        <v>15937.7</v>
      </c>
      <c r="M27" s="146">
        <v>997.5</v>
      </c>
      <c r="N27" s="146">
        <v>1260</v>
      </c>
      <c r="O27" s="146">
        <v>1068.9993611336972</v>
      </c>
      <c r="P27" s="146">
        <v>5965.8</v>
      </c>
      <c r="Q27" s="146">
        <v>997.5</v>
      </c>
      <c r="R27" s="146">
        <v>1260</v>
      </c>
      <c r="S27" s="146">
        <v>1108.6455846797398</v>
      </c>
      <c r="T27" s="146">
        <v>5268.4</v>
      </c>
      <c r="U27" s="146">
        <v>997.5</v>
      </c>
      <c r="V27" s="146">
        <v>1260</v>
      </c>
      <c r="W27" s="146">
        <v>1087.2712868558833</v>
      </c>
      <c r="X27" s="146">
        <v>3899.1</v>
      </c>
    </row>
    <row r="28" spans="2:24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40736</v>
      </c>
      <c r="C29" s="167"/>
      <c r="D29" s="154">
        <v>40739</v>
      </c>
      <c r="E29" s="145">
        <v>2100</v>
      </c>
      <c r="F29" s="145">
        <v>2480.52</v>
      </c>
      <c r="G29" s="145">
        <v>2221.8801581843195</v>
      </c>
      <c r="H29" s="146">
        <v>5147.8</v>
      </c>
      <c r="I29" s="145">
        <v>787.5</v>
      </c>
      <c r="J29" s="145">
        <v>997.5</v>
      </c>
      <c r="K29" s="145">
        <v>898.2884171883087</v>
      </c>
      <c r="L29" s="146">
        <v>15562.4</v>
      </c>
      <c r="M29" s="145">
        <v>997.5</v>
      </c>
      <c r="N29" s="145">
        <v>1258.0049999999999</v>
      </c>
      <c r="O29" s="145">
        <v>1061.7216221002302</v>
      </c>
      <c r="P29" s="146">
        <v>3833.2</v>
      </c>
      <c r="Q29" s="145">
        <v>997.5</v>
      </c>
      <c r="R29" s="145">
        <v>1260</v>
      </c>
      <c r="S29" s="145">
        <v>1142.353088671073</v>
      </c>
      <c r="T29" s="146">
        <v>3220.7</v>
      </c>
      <c r="U29" s="145">
        <v>997.5</v>
      </c>
      <c r="V29" s="145">
        <v>1260</v>
      </c>
      <c r="W29" s="145">
        <v>1060.6393203883495</v>
      </c>
      <c r="X29" s="146">
        <v>2240.1</v>
      </c>
    </row>
    <row r="30" spans="2:24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40743</v>
      </c>
      <c r="C31" s="167"/>
      <c r="D31" s="154">
        <v>40749</v>
      </c>
      <c r="E31" s="145">
        <v>1995</v>
      </c>
      <c r="F31" s="145">
        <v>2520</v>
      </c>
      <c r="G31" s="145">
        <v>2184.7801139396042</v>
      </c>
      <c r="H31" s="146">
        <v>12710.7</v>
      </c>
      <c r="I31" s="145">
        <v>787.5</v>
      </c>
      <c r="J31" s="145">
        <v>992.25</v>
      </c>
      <c r="K31" s="145">
        <v>883.61674311926606</v>
      </c>
      <c r="L31" s="146">
        <v>22608.400000000001</v>
      </c>
      <c r="M31" s="145">
        <v>997.5</v>
      </c>
      <c r="N31" s="145">
        <v>1236.0600000000002</v>
      </c>
      <c r="O31" s="145">
        <v>1069.1138861138859</v>
      </c>
      <c r="P31" s="146">
        <v>5277</v>
      </c>
      <c r="Q31" s="145">
        <v>997.5</v>
      </c>
      <c r="R31" s="145">
        <v>1260</v>
      </c>
      <c r="S31" s="145">
        <v>1110.3820422535205</v>
      </c>
      <c r="T31" s="146">
        <v>5626.3</v>
      </c>
      <c r="U31" s="145">
        <v>997.5</v>
      </c>
      <c r="V31" s="145">
        <v>1260</v>
      </c>
      <c r="W31" s="145">
        <v>1088.150632339657</v>
      </c>
      <c r="X31" s="146">
        <v>4851.1000000000004</v>
      </c>
    </row>
    <row r="32" spans="2:24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40750</v>
      </c>
      <c r="C33" s="167"/>
      <c r="D33" s="154">
        <v>40756</v>
      </c>
      <c r="E33" s="146">
        <v>1995</v>
      </c>
      <c r="F33" s="146">
        <v>2520</v>
      </c>
      <c r="G33" s="146">
        <v>2166.9216491783804</v>
      </c>
      <c r="H33" s="146">
        <v>7181</v>
      </c>
      <c r="I33" s="146">
        <v>787.5</v>
      </c>
      <c r="J33" s="146">
        <v>992.25</v>
      </c>
      <c r="K33" s="146">
        <v>843.00305706521726</v>
      </c>
      <c r="L33" s="146">
        <v>13096.7</v>
      </c>
      <c r="M33" s="146">
        <v>997.5</v>
      </c>
      <c r="N33" s="146">
        <v>1243.2</v>
      </c>
      <c r="O33" s="146">
        <v>1054.6323929961088</v>
      </c>
      <c r="P33" s="146">
        <v>2960</v>
      </c>
      <c r="Q33" s="146">
        <v>997.5</v>
      </c>
      <c r="R33" s="146">
        <v>1260</v>
      </c>
      <c r="S33" s="146">
        <v>1166.8383875739642</v>
      </c>
      <c r="T33" s="146">
        <v>2566.1</v>
      </c>
      <c r="U33" s="146">
        <v>997.5</v>
      </c>
      <c r="V33" s="146">
        <v>1260</v>
      </c>
      <c r="W33" s="146">
        <v>1080.3765858471952</v>
      </c>
      <c r="X33" s="146">
        <v>3248.8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近乳22!B2</f>
        <v>(3)乳牛チルド「2」の品目別価格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98</v>
      </c>
      <c r="N5" s="71"/>
      <c r="O5" s="71"/>
      <c r="P5" s="61"/>
      <c r="R5" s="30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R7" s="30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135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135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135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7</v>
      </c>
      <c r="D11" s="15" t="s">
        <v>165</v>
      </c>
      <c r="E11" s="48">
        <v>945</v>
      </c>
      <c r="F11" s="48">
        <v>1260</v>
      </c>
      <c r="G11" s="48">
        <v>1047</v>
      </c>
      <c r="H11" s="48">
        <v>16513</v>
      </c>
      <c r="I11" s="48">
        <v>735</v>
      </c>
      <c r="J11" s="48">
        <v>998</v>
      </c>
      <c r="K11" s="48">
        <v>897</v>
      </c>
      <c r="L11" s="48">
        <v>18271</v>
      </c>
      <c r="M11" s="48">
        <v>1208</v>
      </c>
      <c r="N11" s="48">
        <v>1544</v>
      </c>
      <c r="O11" s="48">
        <v>1337</v>
      </c>
      <c r="P11" s="48">
        <v>39327</v>
      </c>
      <c r="R11" s="30"/>
    </row>
    <row r="12" spans="1:28" ht="13.5" customHeight="1" x14ac:dyDescent="0.15">
      <c r="B12" s="31"/>
      <c r="C12" s="101">
        <v>8</v>
      </c>
      <c r="D12" s="15"/>
      <c r="E12" s="48">
        <v>903</v>
      </c>
      <c r="F12" s="48">
        <v>1155</v>
      </c>
      <c r="G12" s="48">
        <v>1027</v>
      </c>
      <c r="H12" s="48">
        <v>23567</v>
      </c>
      <c r="I12" s="48">
        <v>787</v>
      </c>
      <c r="J12" s="48">
        <v>945</v>
      </c>
      <c r="K12" s="48">
        <v>864</v>
      </c>
      <c r="L12" s="48">
        <v>21897</v>
      </c>
      <c r="M12" s="48">
        <v>1208</v>
      </c>
      <c r="N12" s="48">
        <v>1470</v>
      </c>
      <c r="O12" s="48">
        <v>1356</v>
      </c>
      <c r="P12" s="48">
        <v>70999</v>
      </c>
      <c r="R12" s="30"/>
    </row>
    <row r="13" spans="1:28" ht="13.5" customHeight="1" x14ac:dyDescent="0.15">
      <c r="B13" s="158"/>
      <c r="C13" s="135">
        <v>9</v>
      </c>
      <c r="D13" s="159"/>
      <c r="E13" s="142">
        <v>945</v>
      </c>
      <c r="F13" s="142">
        <v>1155</v>
      </c>
      <c r="G13" s="142">
        <v>1028</v>
      </c>
      <c r="H13" s="142">
        <v>25282</v>
      </c>
      <c r="I13" s="142">
        <v>788</v>
      </c>
      <c r="J13" s="142">
        <v>945</v>
      </c>
      <c r="K13" s="142">
        <v>882</v>
      </c>
      <c r="L13" s="142">
        <v>26094</v>
      </c>
      <c r="M13" s="142">
        <v>1208</v>
      </c>
      <c r="N13" s="142">
        <v>1575</v>
      </c>
      <c r="O13" s="142">
        <v>1413</v>
      </c>
      <c r="P13" s="142">
        <v>48353</v>
      </c>
      <c r="R13" s="30"/>
    </row>
    <row r="14" spans="1:28" ht="13.5" customHeight="1" x14ac:dyDescent="0.15">
      <c r="B14" s="158"/>
      <c r="C14" s="135">
        <v>10</v>
      </c>
      <c r="D14" s="135"/>
      <c r="E14" s="187">
        <v>945</v>
      </c>
      <c r="F14" s="187">
        <v>1257.0600000000002</v>
      </c>
      <c r="G14" s="187">
        <v>1012.9634051708933</v>
      </c>
      <c r="H14" s="187">
        <v>24237.300000000003</v>
      </c>
      <c r="I14" s="187">
        <v>840</v>
      </c>
      <c r="J14" s="187">
        <v>997.5</v>
      </c>
      <c r="K14" s="187">
        <v>905.96402551292272</v>
      </c>
      <c r="L14" s="142">
        <v>33558.300000000003</v>
      </c>
      <c r="M14" s="142">
        <v>1207.5</v>
      </c>
      <c r="N14" s="142">
        <v>1564.5</v>
      </c>
      <c r="O14" s="142">
        <v>1418.3540168290526</v>
      </c>
      <c r="P14" s="142">
        <v>51576.900000000009</v>
      </c>
      <c r="R14" s="30"/>
    </row>
    <row r="15" spans="1:28" ht="13.5" customHeight="1" x14ac:dyDescent="0.15">
      <c r="B15" s="158"/>
      <c r="C15" s="135">
        <v>11</v>
      </c>
      <c r="D15" s="159"/>
      <c r="E15" s="142">
        <v>945</v>
      </c>
      <c r="F15" s="142">
        <v>1260</v>
      </c>
      <c r="G15" s="142">
        <v>1066.6421481395887</v>
      </c>
      <c r="H15" s="159">
        <v>33339.4</v>
      </c>
      <c r="I15" s="142">
        <v>892.5</v>
      </c>
      <c r="J15" s="142">
        <v>1050</v>
      </c>
      <c r="K15" s="142">
        <v>945.04782946199293</v>
      </c>
      <c r="L15" s="142">
        <v>43810.100000000006</v>
      </c>
      <c r="M15" s="142">
        <v>1207.5</v>
      </c>
      <c r="N15" s="142">
        <v>1480.3950000000002</v>
      </c>
      <c r="O15" s="142">
        <v>1393.5105441565174</v>
      </c>
      <c r="P15" s="159">
        <v>62191.6</v>
      </c>
      <c r="R15" s="30"/>
    </row>
    <row r="16" spans="1:28" ht="13.5" customHeight="1" x14ac:dyDescent="0.15">
      <c r="B16" s="158"/>
      <c r="C16" s="135">
        <v>12</v>
      </c>
      <c r="D16" s="159"/>
      <c r="E16" s="142">
        <v>997.5</v>
      </c>
      <c r="F16" s="142">
        <v>1260</v>
      </c>
      <c r="G16" s="142">
        <v>1066.5209016393444</v>
      </c>
      <c r="H16" s="142">
        <v>24563</v>
      </c>
      <c r="I16" s="142">
        <v>924</v>
      </c>
      <c r="J16" s="142">
        <v>1030.47</v>
      </c>
      <c r="K16" s="142">
        <v>962.14084979600591</v>
      </c>
      <c r="L16" s="142">
        <v>20883</v>
      </c>
      <c r="M16" s="142">
        <v>1312.5</v>
      </c>
      <c r="N16" s="142">
        <v>1479.5550000000001</v>
      </c>
      <c r="O16" s="142">
        <v>1435.5608988703607</v>
      </c>
      <c r="P16" s="159">
        <v>51043</v>
      </c>
    </row>
    <row r="17" spans="2:16" ht="13.5" customHeight="1" x14ac:dyDescent="0.15">
      <c r="B17" s="158" t="s">
        <v>164</v>
      </c>
      <c r="C17" s="135">
        <v>1</v>
      </c>
      <c r="D17" s="159" t="s">
        <v>165</v>
      </c>
      <c r="E17" s="142">
        <v>945</v>
      </c>
      <c r="F17" s="142">
        <v>1155</v>
      </c>
      <c r="G17" s="142">
        <v>1012.1832328499263</v>
      </c>
      <c r="H17" s="142">
        <v>23198</v>
      </c>
      <c r="I17" s="142">
        <v>840</v>
      </c>
      <c r="J17" s="142">
        <v>997.5</v>
      </c>
      <c r="K17" s="142">
        <v>898.14734098662905</v>
      </c>
      <c r="L17" s="142">
        <v>33665</v>
      </c>
      <c r="M17" s="142">
        <v>1207.5</v>
      </c>
      <c r="N17" s="142">
        <v>1571.325</v>
      </c>
      <c r="O17" s="142">
        <v>1383.5244951382631</v>
      </c>
      <c r="P17" s="159">
        <v>61528</v>
      </c>
    </row>
    <row r="18" spans="2:16" ht="13.5" customHeight="1" x14ac:dyDescent="0.15">
      <c r="B18" s="158"/>
      <c r="C18" s="135">
        <v>2</v>
      </c>
      <c r="D18" s="159"/>
      <c r="E18" s="142">
        <v>945</v>
      </c>
      <c r="F18" s="142">
        <v>1212.75</v>
      </c>
      <c r="G18" s="142">
        <v>1052.7438616519355</v>
      </c>
      <c r="H18" s="142">
        <v>24298.6</v>
      </c>
      <c r="I18" s="142">
        <v>840</v>
      </c>
      <c r="J18" s="142">
        <v>1018.5</v>
      </c>
      <c r="K18" s="142">
        <v>917.10102070425171</v>
      </c>
      <c r="L18" s="142">
        <v>36428.100000000006</v>
      </c>
      <c r="M18" s="142">
        <v>1207.5</v>
      </c>
      <c r="N18" s="142">
        <v>1478.4</v>
      </c>
      <c r="O18" s="142">
        <v>1386.2958271092957</v>
      </c>
      <c r="P18" s="159">
        <v>55413.099999999991</v>
      </c>
    </row>
    <row r="19" spans="2:16" ht="13.5" customHeight="1" x14ac:dyDescent="0.15">
      <c r="B19" s="158"/>
      <c r="C19" s="135">
        <v>3</v>
      </c>
      <c r="D19" s="159"/>
      <c r="E19" s="142">
        <v>945</v>
      </c>
      <c r="F19" s="142">
        <v>1155</v>
      </c>
      <c r="G19" s="142">
        <v>1040.8696486373603</v>
      </c>
      <c r="H19" s="142">
        <v>29301.000000000004</v>
      </c>
      <c r="I19" s="142">
        <v>840</v>
      </c>
      <c r="J19" s="142">
        <v>1050</v>
      </c>
      <c r="K19" s="142">
        <v>930.51407284768254</v>
      </c>
      <c r="L19" s="142">
        <v>32241.1</v>
      </c>
      <c r="M19" s="142">
        <v>1197</v>
      </c>
      <c r="N19" s="142">
        <v>1478.4</v>
      </c>
      <c r="O19" s="142">
        <v>1381.4037602579135</v>
      </c>
      <c r="P19" s="159">
        <v>60036.3</v>
      </c>
    </row>
    <row r="20" spans="2:16" ht="13.5" customHeight="1" x14ac:dyDescent="0.15">
      <c r="B20" s="158"/>
      <c r="C20" s="135">
        <v>4</v>
      </c>
      <c r="D20" s="159"/>
      <c r="E20" s="142">
        <v>976.5</v>
      </c>
      <c r="F20" s="142">
        <v>1365</v>
      </c>
      <c r="G20" s="142">
        <v>1088.3011502265601</v>
      </c>
      <c r="H20" s="142">
        <v>26469.5</v>
      </c>
      <c r="I20" s="142">
        <v>787.5</v>
      </c>
      <c r="J20" s="142">
        <v>1023.75</v>
      </c>
      <c r="K20" s="142">
        <v>902.47631946911019</v>
      </c>
      <c r="L20" s="142">
        <v>29703.7</v>
      </c>
      <c r="M20" s="142">
        <v>1050</v>
      </c>
      <c r="N20" s="142">
        <v>1720.95</v>
      </c>
      <c r="O20" s="142">
        <v>1372.0810611158613</v>
      </c>
      <c r="P20" s="159">
        <v>70854.399999999994</v>
      </c>
    </row>
    <row r="21" spans="2:16" ht="13.5" customHeight="1" x14ac:dyDescent="0.15">
      <c r="B21" s="158"/>
      <c r="C21" s="135">
        <v>5</v>
      </c>
      <c r="D21" s="159"/>
      <c r="E21" s="142">
        <v>976.5</v>
      </c>
      <c r="F21" s="142">
        <v>1260</v>
      </c>
      <c r="G21" s="142">
        <v>1058.3031485646247</v>
      </c>
      <c r="H21" s="142">
        <v>32688.5</v>
      </c>
      <c r="I21" s="142">
        <v>787.5</v>
      </c>
      <c r="J21" s="142">
        <v>997.5</v>
      </c>
      <c r="K21" s="142">
        <v>880.02008041098998</v>
      </c>
      <c r="L21" s="142">
        <v>35217.9</v>
      </c>
      <c r="M21" s="142">
        <v>1155</v>
      </c>
      <c r="N21" s="142">
        <v>1478.4</v>
      </c>
      <c r="O21" s="142">
        <v>1357.2351752168152</v>
      </c>
      <c r="P21" s="159">
        <v>83527.900000000009</v>
      </c>
    </row>
    <row r="22" spans="2:16" ht="13.5" customHeight="1" x14ac:dyDescent="0.15">
      <c r="B22" s="158"/>
      <c r="C22" s="135">
        <v>6</v>
      </c>
      <c r="D22" s="159"/>
      <c r="E22" s="142">
        <v>934.5</v>
      </c>
      <c r="F22" s="142">
        <v>1207.5</v>
      </c>
      <c r="G22" s="159">
        <v>1057.086378132487</v>
      </c>
      <c r="H22" s="142">
        <v>21926.7</v>
      </c>
      <c r="I22" s="142">
        <v>787.5</v>
      </c>
      <c r="J22" s="142">
        <v>945</v>
      </c>
      <c r="K22" s="142">
        <v>870.95176160313781</v>
      </c>
      <c r="L22" s="142">
        <v>20462.2</v>
      </c>
      <c r="M22" s="142">
        <v>1050</v>
      </c>
      <c r="N22" s="142">
        <v>1392.825</v>
      </c>
      <c r="O22" s="142">
        <v>1244.0541694826795</v>
      </c>
      <c r="P22" s="159">
        <v>51452.6</v>
      </c>
    </row>
    <row r="23" spans="2:16" ht="13.5" customHeight="1" x14ac:dyDescent="0.15">
      <c r="B23" s="134"/>
      <c r="C23" s="161">
        <v>7</v>
      </c>
      <c r="D23" s="136"/>
      <c r="E23" s="143">
        <v>903</v>
      </c>
      <c r="F23" s="143">
        <v>1207.5</v>
      </c>
      <c r="G23" s="136">
        <v>1035.3880639261454</v>
      </c>
      <c r="H23" s="143">
        <v>20256.899999999998</v>
      </c>
      <c r="I23" s="143">
        <v>787.5</v>
      </c>
      <c r="J23" s="143">
        <v>924</v>
      </c>
      <c r="K23" s="143">
        <v>834.10437085493118</v>
      </c>
      <c r="L23" s="143">
        <v>25345.8</v>
      </c>
      <c r="M23" s="143">
        <v>1050</v>
      </c>
      <c r="N23" s="143">
        <v>1323.3150000000001</v>
      </c>
      <c r="O23" s="143">
        <v>1224.3580858093228</v>
      </c>
      <c r="P23" s="136">
        <v>72284.099999999991</v>
      </c>
    </row>
    <row r="24" spans="2:1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ht="13.5" customHeight="1" x14ac:dyDescent="0.15">
      <c r="B27" s="166">
        <v>40729</v>
      </c>
      <c r="C27" s="167"/>
      <c r="D27" s="154">
        <v>40735</v>
      </c>
      <c r="E27" s="146">
        <v>945</v>
      </c>
      <c r="F27" s="146">
        <v>1207.5</v>
      </c>
      <c r="G27" s="146">
        <v>1037.094563197026</v>
      </c>
      <c r="H27" s="146">
        <v>6474.7</v>
      </c>
      <c r="I27" s="146">
        <v>787.5</v>
      </c>
      <c r="J27" s="146">
        <v>924</v>
      </c>
      <c r="K27" s="146">
        <v>850.65715231788079</v>
      </c>
      <c r="L27" s="146">
        <v>6805.3</v>
      </c>
      <c r="M27" s="146">
        <v>1063.6500000000001</v>
      </c>
      <c r="N27" s="146">
        <v>1323.3150000000001</v>
      </c>
      <c r="O27" s="146">
        <v>1268.2407118629696</v>
      </c>
      <c r="P27" s="146">
        <v>20678.5</v>
      </c>
    </row>
    <row r="28" spans="2:16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6" ht="13.5" customHeight="1" x14ac:dyDescent="0.15">
      <c r="B29" s="166">
        <v>40736</v>
      </c>
      <c r="C29" s="167"/>
      <c r="D29" s="154">
        <v>40739</v>
      </c>
      <c r="E29" s="146">
        <v>945</v>
      </c>
      <c r="F29" s="146">
        <v>1207.5</v>
      </c>
      <c r="G29" s="146">
        <v>1027.5733137829911</v>
      </c>
      <c r="H29" s="146">
        <v>3777.1</v>
      </c>
      <c r="I29" s="146">
        <v>787.5</v>
      </c>
      <c r="J29" s="146">
        <v>924</v>
      </c>
      <c r="K29" s="146">
        <v>843.6837684282707</v>
      </c>
      <c r="L29" s="146">
        <v>3994.5</v>
      </c>
      <c r="M29" s="146">
        <v>1092.9450000000002</v>
      </c>
      <c r="N29" s="146">
        <v>1253.7</v>
      </c>
      <c r="O29" s="146">
        <v>1175.2949866005629</v>
      </c>
      <c r="P29" s="146">
        <v>8517.4</v>
      </c>
    </row>
    <row r="30" spans="2:16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6" ht="13.5" customHeight="1" x14ac:dyDescent="0.15">
      <c r="B31" s="166">
        <v>40743</v>
      </c>
      <c r="C31" s="167"/>
      <c r="D31" s="154">
        <v>40749</v>
      </c>
      <c r="E31" s="146">
        <v>945</v>
      </c>
      <c r="F31" s="146">
        <v>1200.0450000000001</v>
      </c>
      <c r="G31" s="146">
        <v>1036.223874353514</v>
      </c>
      <c r="H31" s="146">
        <v>6980</v>
      </c>
      <c r="I31" s="146">
        <v>787.5</v>
      </c>
      <c r="J31" s="146">
        <v>924</v>
      </c>
      <c r="K31" s="146">
        <v>818.65140459686245</v>
      </c>
      <c r="L31" s="146">
        <v>9646.9</v>
      </c>
      <c r="M31" s="146">
        <v>1050</v>
      </c>
      <c r="N31" s="146">
        <v>1297.5899999999999</v>
      </c>
      <c r="O31" s="146">
        <v>1217.1766883919779</v>
      </c>
      <c r="P31" s="146">
        <v>21711</v>
      </c>
    </row>
    <row r="32" spans="2:16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ht="13.5" customHeight="1" x14ac:dyDescent="0.15">
      <c r="B33" s="166">
        <v>40750</v>
      </c>
      <c r="C33" s="167"/>
      <c r="D33" s="154">
        <v>40756</v>
      </c>
      <c r="E33" s="146">
        <v>903</v>
      </c>
      <c r="F33" s="146">
        <v>1207.5</v>
      </c>
      <c r="G33" s="146">
        <v>1038.7157293497364</v>
      </c>
      <c r="H33" s="146">
        <v>3025.1</v>
      </c>
      <c r="I33" s="146">
        <v>787.5</v>
      </c>
      <c r="J33" s="146">
        <v>924</v>
      </c>
      <c r="K33" s="146">
        <v>842.06905045363112</v>
      </c>
      <c r="L33" s="146">
        <v>4899.1000000000004</v>
      </c>
      <c r="M33" s="146">
        <v>1050</v>
      </c>
      <c r="N33" s="146">
        <v>1260</v>
      </c>
      <c r="O33" s="146">
        <v>1204.988527826087</v>
      </c>
      <c r="P33" s="146">
        <v>21377.200000000001</v>
      </c>
    </row>
    <row r="34" spans="2:16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2022-11-01T06:45:04Z</dcterms:modified>
</cp:coreProperties>
</file>